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6275" windowHeight="901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<sst xmlns="http://schemas.openxmlformats.org/spreadsheetml/2006/main" count="9919" uniqueCount="6753">
  <si>
    <t>Số 195/QĐ - CCTHA ngày 22/9/2015</t>
  </si>
  <si>
    <t>Công ty TNHH Ong Vàng Phố Hiến</t>
  </si>
  <si>
    <t>KCN Tân Quang - Văn Lâm - Hưng Yên</t>
  </si>
  <si>
    <t xml:space="preserve">Quyết định số 11/QĐST - KDTM ngày 30/12/2013 TA Văn Lâm </t>
  </si>
  <si>
    <t>Số 221/QĐ - CCTHA ngày 20/3/2014</t>
  </si>
  <si>
    <t>Án phí KDTM 5.721.446đ</t>
  </si>
  <si>
    <t>30/12/2015</t>
  </si>
  <si>
    <t>Số 196/QĐ - CCTHA ngày 22/9/2015</t>
  </si>
  <si>
    <t xml:space="preserve">Đỗ Huy Thu </t>
  </si>
  <si>
    <t>Bản án số 38/HNGĐ - PT ngày 13/11/2007 TA Hưng Yên</t>
  </si>
  <si>
    <t>Số 35/QĐ - CCTHA ngày 19/12/2007</t>
  </si>
  <si>
    <t>Án phí 6.950.000đ</t>
  </si>
  <si>
    <t>Số 197/QĐ - CCTHA ngày 22/9/2015</t>
  </si>
  <si>
    <t>Phùng Viết Dinh</t>
  </si>
  <si>
    <t>Bản án số 24/DSST ngày 25/12/2014 TA Văn Lâm</t>
  </si>
  <si>
    <t>Số 479/QĐ - CCTHA ngày 04/6/2015</t>
  </si>
  <si>
    <t>ÁN phí 7.035.000đ</t>
  </si>
  <si>
    <t>Số 198/QĐ - CCTHA ngày 22/9/2015</t>
  </si>
  <si>
    <t>Lê Hữu Thủy và            Phạm Ngọc Ánh;                Đỗ Văn Từ</t>
  </si>
  <si>
    <t>An Lạc, Trưng Trắc, Văn Lâm</t>
  </si>
  <si>
    <t>20/2004/HSST ngày 26/7/2004 TA Văn Lâm</t>
  </si>
  <si>
    <t>70/QĐ-CCTHA ngày 09/9/2004</t>
  </si>
  <si>
    <t xml:space="preserve">Thủy: 50.000đ Án phí và 5.000.000đ tiền phạt   Ánh : 2.700.00đ tiền phạt; Từ: 2.500.000đ tiền phạt                 </t>
  </si>
  <si>
    <t>29/10/2015</t>
  </si>
  <si>
    <t>01/QĐ-CCTHA ngày 29/10/2015</t>
  </si>
  <si>
    <t>Đều TT: Hồng Thái, Lạc Hồng, Văn Lâm</t>
  </si>
  <si>
    <t>Đội 6, Đình Dù, Văn Lâm</t>
  </si>
  <si>
    <t>47/2012/HSST ngày 23/8/2012 TA huyện Gia Bình, Bắc Ninh</t>
  </si>
  <si>
    <t>41/QĐ-CCTHA ngày 14/11/2012</t>
  </si>
  <si>
    <t>5.000.000đ tiền phạt</t>
  </si>
  <si>
    <t>02/QĐ-CCTHA ngày 29/10/2015</t>
  </si>
  <si>
    <t>Lê tất Thắng</t>
  </si>
  <si>
    <t>Xuân Lôi, Đình Dù</t>
  </si>
  <si>
    <t>86/2004//HSPT ngày 26/11/2004  TA tỉnh Hưng Yên</t>
  </si>
  <si>
    <t>09/QĐ-CCTHA ngày 25/02/2005</t>
  </si>
  <si>
    <t>50.000đ án phí; 3.000.000đ tiền phạt</t>
  </si>
  <si>
    <t>03/QĐ-CCTHA ngày 29/10/2015</t>
  </si>
  <si>
    <t>Đỗ Quang Trung</t>
  </si>
  <si>
    <t>Thị Trung, Đình Dù</t>
  </si>
  <si>
    <t>Phạm Văn Hương</t>
  </si>
  <si>
    <t>06/2007/HSST ngày 20/4/2007 TA Văn Giang</t>
  </si>
  <si>
    <t>56/QĐ-CCTHA ngày 04/6/2007</t>
  </si>
  <si>
    <t>50.000đ án phí; 6.000.000đ tiền phạt</t>
  </si>
  <si>
    <t>04//QĐ-CCTHA ngày 29/10/2015</t>
  </si>
  <si>
    <t>Phạm văn Hoạt</t>
  </si>
  <si>
    <t>Lạc Hồng, Trưng Trắc, Văn Lâm</t>
  </si>
  <si>
    <t>123/QĐ-CCTHA ngày 12/11/2013</t>
  </si>
  <si>
    <t>200.000đ án p hí; 17.000.000đ tiền phạt</t>
  </si>
  <si>
    <t>05/QĐ-CCTHA ngày 29/10/2015</t>
  </si>
  <si>
    <t xml:space="preserve">Nguyễn Văn Thồ </t>
  </si>
  <si>
    <t>Ngọc Lịch, Trưng Trắc, Văn Lâm</t>
  </si>
  <si>
    <t>21/2004/HSST ngày 12/8/2004 TA Văn Lâm</t>
  </si>
  <si>
    <t>74/QĐ-CCTHA ngày 27/9/2004</t>
  </si>
  <si>
    <t>Thồ: 50.000đ án phí và 5.000.000đ tiền phạt; Cường: 50.000đ án phí và 3.000.000đ tiền phạt;  Nam:50.000đ án phí và 3.000.000đ tiền phạt</t>
  </si>
  <si>
    <t>06/QĐ-CCTHA ngày 29/10/2015</t>
  </si>
  <si>
    <t>Nguyễn Văn Cường Nguyễn Văn Nam</t>
  </si>
  <si>
    <t>Đều TT: Nghĩa Trai, Tân Quang, văn Lâm</t>
  </si>
  <si>
    <t>21/QĐ-CCTHA
28.7.2015</t>
  </si>
  <si>
    <t>Phạm Văn Sa và
Trần Thị Huế</t>
  </si>
  <si>
    <t>Mão Xuyên - Nguyễn Trãi
Ân Thi - Hưng Yên</t>
  </si>
  <si>
    <t>133/2014/HSPT
04.11.2014
TANDT Hưng Yên</t>
  </si>
  <si>
    <t>262/QĐ-CCTHA
16.4.2015</t>
  </si>
  <si>
    <t>Truy thu Sa: 49920</t>
  </si>
  <si>
    <t>23/QĐ-CCTHA
28.7.2015</t>
  </si>
  <si>
    <t>Đinh Thị Mơ</t>
  </si>
  <si>
    <t xml:space="preserve"> Kênh Bối - Vân Du
Ân Thi - Hưng Yên</t>
  </si>
  <si>
    <t>422/2011/HSST
22.11.2011
TANDTP Thái Nguyên</t>
  </si>
  <si>
    <t>260/QĐ-CCTHA
14.4.2015</t>
  </si>
  <si>
    <t>Án phi: 200
Phạt: 5000</t>
  </si>
  <si>
    <t>27/QĐ-CCTHA
28.7.2015</t>
  </si>
  <si>
    <t>Nguyễn Mạnh Cường</t>
  </si>
  <si>
    <t>Du Mỹ - Vân Du
Ân Thi - Hưng Yên</t>
  </si>
  <si>
    <t>01/2010/DSST
15.9.2010
TANDH Ân Thi</t>
  </si>
  <si>
    <t>25/QĐ-CCTHA
26.10.2010</t>
  </si>
  <si>
    <t>Án phi: 2000</t>
  </si>
  <si>
    <t>28/QĐ-CCTHA
28.7.2015</t>
  </si>
  <si>
    <t>Nguyễn Đinh Hùng</t>
  </si>
  <si>
    <t>Đường Thôn - Vân Du
Ân Thi - Hưng Yên</t>
  </si>
  <si>
    <t>Án phi: 2500</t>
  </si>
  <si>
    <t>20/QĐ-CCTHA
28.7.2015</t>
  </si>
  <si>
    <t>Nguyễn Thị Lan</t>
  </si>
  <si>
    <t>Xa Lung, Phù Ủng 
Ân Thi - Hưng Yên</t>
  </si>
  <si>
    <t>107/2009/HSPT
09.03.2009
TAND Tối Cao</t>
  </si>
  <si>
    <t>139/QĐ-CCTHA
23.6.2009</t>
  </si>
  <si>
    <t>Án phi: 34112</t>
  </si>
  <si>
    <t>29/QĐ-CCTHA
29.7.2015</t>
  </si>
  <si>
    <t>Hoàng Văn Quyền
Hoàng Văn Nguyên
Nguyễn Văn Thấm</t>
  </si>
  <si>
    <t>La Mát, Phù Ủng
Ân Thi - Hưng Yên</t>
  </si>
  <si>
    <t>05/2008/HSST
26.02.2008
TANDH Văn Giang</t>
  </si>
  <si>
    <t>108/QĐ-CCTHA
 ngày 09.5.2008</t>
  </si>
  <si>
    <t>1- phạt: Quyền 7000
2- Phạt Nguyên: 7000
3- Phạt Thấm 7000</t>
  </si>
  <si>
    <t>31/QĐ-CCTHA
29.7.2015</t>
  </si>
  <si>
    <t>Nguyễn Thành Tuân</t>
  </si>
  <si>
    <t>Phạm Minh Đức</t>
  </si>
  <si>
    <t>Kim Lũ , Phù Ủng
Ân Thi - Hưng Yên</t>
  </si>
  <si>
    <t>06/2012/HSST
22.3.2012
TANDH Bình Giang</t>
  </si>
  <si>
    <t>217/QĐ-CCTHA ngày 01.6.2012</t>
  </si>
  <si>
    <t>Truy thu: 2500</t>
  </si>
  <si>
    <t>Phần Lâm, Đào Dương</t>
  </si>
  <si>
    <t>Nguyễn Viết Toán</t>
  </si>
  <si>
    <t>Trúc Đình, Xuân Trúc</t>
  </si>
  <si>
    <t>60/21.9.2012;
 TA tỉnh Hưng Yên</t>
  </si>
  <si>
    <t>229/04.4.2013</t>
  </si>
  <si>
    <t>140 APHS;
 200 APCD; 
5000 APDS</t>
  </si>
  <si>
    <t>36/29.8.2015</t>
  </si>
  <si>
    <t>Nguyễn Văn Vương</t>
  </si>
  <si>
    <t>Nhuệ Giang, Đào Dương</t>
  </si>
  <si>
    <t>48/03.6.2013 TA huyện Yên Mỹ, Hưng Yên</t>
  </si>
  <si>
    <t>10/15.10.2013</t>
  </si>
  <si>
    <t>200 APHS;
 10.000 phạt và lãi suất</t>
  </si>
  <si>
    <t>40/29.7.2015</t>
  </si>
  <si>
    <t>04/22.11.2013 TA huyện Ân Thi, Hưng Yên.</t>
  </si>
  <si>
    <t>86/02.01.2014</t>
  </si>
  <si>
    <t>200 APHS; 
1000 truy thu</t>
  </si>
  <si>
    <t>41/29.7.2015</t>
  </si>
  <si>
    <t>Trần Văn Hanh</t>
  </si>
  <si>
    <t xml:space="preserve">Phần Dương, Đào Dương
</t>
  </si>
  <si>
    <t>02/15.01.2014 TA huyện Ân Thi, Hưng Yên</t>
  </si>
  <si>
    <t>144/20.02.2014</t>
  </si>
  <si>
    <t>4.404 APDS</t>
  </si>
  <si>
    <t>42/29.7.2015</t>
  </si>
  <si>
    <t>Đỗ Hạ, Quang Vinh</t>
  </si>
  <si>
    <t>19/21.9.2007 TA huyện Ân Thi, Hưng Yên</t>
  </si>
  <si>
    <t>23/02.11.2007</t>
  </si>
  <si>
    <t>50 APHS; 
10.000 Phạt; 
7.718 truy thu và lãi</t>
  </si>
  <si>
    <t>43/29.7.2015</t>
  </si>
  <si>
    <t>Nguyễn Trung Thực;
 Chu Văn Nam; 
Hoàng Văn Tạo;
 Nguyễn Văn Huân;
 Trần Văn Phương</t>
  </si>
  <si>
    <t>Thực, Huân Tạo thôn Quanh, thị trấn Ân Thi; Nam, Phương thôn Hoàng Cả, thị trấn Ân Thi.</t>
  </si>
  <si>
    <t>14/29.3.2012 TA huyện Ân Thi, Hưng Yên</t>
  </si>
  <si>
    <t>205/16/5/2012</t>
  </si>
  <si>
    <t>1- Thực: 17200
2- Nam: 13600 
3- Tạo: 9600
4- Huân: 5000
5-Phương: 1599</t>
  </si>
  <si>
    <t>44/29.7.2015</t>
  </si>
  <si>
    <t>Đoàn Khắc Trường</t>
  </si>
  <si>
    <t xml:space="preserve">Phố Phạm Huy Thông, thị trấn Ân Thi
</t>
  </si>
  <si>
    <t>13/25.01.2013 TA huyện Ân Thi, Hưng Yên</t>
  </si>
  <si>
    <t>193/05.3.2013</t>
  </si>
  <si>
    <t>20.480 APDS</t>
  </si>
  <si>
    <t>47/29.7.2015</t>
  </si>
  <si>
    <t>Lê Hải Long</t>
  </si>
  <si>
    <t xml:space="preserve">Hoàng Cả 1, thị trấn Ân Thi
</t>
  </si>
  <si>
    <t>37/23.8.2013 TA huyện Ân Thi, Hưng Yên</t>
  </si>
  <si>
    <t>05/15.10.2013</t>
  </si>
  <si>
    <t>200 APHS; 
1.200 truy thu</t>
  </si>
  <si>
    <t>48/29.7.2015</t>
  </si>
  <si>
    <t>Lê Văn Mẫn</t>
  </si>
  <si>
    <t xml:space="preserve">phố Bùi Thị Cúc, thị trấn Ân Thi
</t>
  </si>
  <si>
    <t>26/29.6.2010 TA huyện Ân Thi, Hưng Yên</t>
  </si>
  <si>
    <t>180/02.8.2010</t>
  </si>
  <si>
    <t>200 APHS; 
6.851 truy thu</t>
  </si>
  <si>
    <t>49/29.7.2015</t>
  </si>
  <si>
    <t>Nguyễn Văn Anh ( Tuấn)</t>
  </si>
  <si>
    <t>thôn Quanh, thị trấn Ân Thi</t>
  </si>
  <si>
    <t>347/31.5.2013 TA Tối cao</t>
  </si>
  <si>
    <t>39/10.10.2014</t>
  </si>
  <si>
    <t>180 APHS; 
200 APPT;
1.375 APDS</t>
  </si>
  <si>
    <t>50/29.7.2015</t>
  </si>
  <si>
    <t>Trần Văn Anh; 
Nguyễn Văn Lộc</t>
  </si>
  <si>
    <t>Đanh Xá, Hoàng Hoa Thám</t>
  </si>
  <si>
    <t>27/20.3.2014 TA tỉnh Hưng Yên</t>
  </si>
  <si>
    <t>260/20.5.2014</t>
  </si>
  <si>
    <t>Anh 400 AP ST;
Lộc 400 AP PT; 
778 APDS</t>
  </si>
  <si>
    <t>51/29.7.2015</t>
  </si>
  <si>
    <t>Nguyễn Văn Kiên</t>
  </si>
  <si>
    <t>Bình Lăng, Tiền Phong</t>
  </si>
  <si>
    <t>168/26.11.2013 TA tỉnh Hưng Yên</t>
  </si>
  <si>
    <t>75/25.12.2013</t>
  </si>
  <si>
    <t>52/29.7.2015</t>
  </si>
  <si>
    <t>Nguyễn Thị Thu Hà</t>
  </si>
  <si>
    <t>Bình Xá, Tiền Phong</t>
  </si>
  <si>
    <t>53/28.02.2013 TA Tối cao</t>
  </si>
  <si>
    <t>40/10.10.2014</t>
  </si>
  <si>
    <t>32.800 APDS</t>
  </si>
  <si>
    <t>53/29.7.2015</t>
  </si>
  <si>
    <t>Nguyễn Văn Hảo</t>
  </si>
  <si>
    <t>Hoàng Xuyên, Văn Nhuệ</t>
  </si>
  <si>
    <t>211/11.12.2013 TA huyện Sóc Sơn, Hà Nội</t>
  </si>
  <si>
    <t xml:space="preserve">340/28.7.2014 
</t>
  </si>
  <si>
    <t>200 AP ST;
 5000 phạt</t>
  </si>
  <si>
    <t>54/29.7.2015</t>
  </si>
  <si>
    <t>Văn Trạch, Văn Nhuệ</t>
  </si>
  <si>
    <t>139/11,14.5.2012 TA quận Ba Đình, Hà Nội</t>
  </si>
  <si>
    <t>48/28.10.2014</t>
  </si>
  <si>
    <t>200 APHS; 
10.000 phạt và lãi</t>
  </si>
  <si>
    <t>55/29.7.2015</t>
  </si>
  <si>
    <t>Đinh Văn Hào</t>
  </si>
  <si>
    <t>Huệ Lai, Phù Ủng</t>
  </si>
  <si>
    <t>570/3.11.2014 T.P. Thái Nguyên</t>
  </si>
  <si>
    <t>20/5.10.2015</t>
  </si>
  <si>
    <t>200 AP; 
5000 phạt</t>
  </si>
  <si>
    <t>04/10.12.2015</t>
  </si>
  <si>
    <t>Hoa Thanh Chương</t>
  </si>
  <si>
    <t>An Bá Hoàng Hoa Thám</t>
  </si>
  <si>
    <t>31/16.6.2015</t>
  </si>
  <si>
    <t>426/24.7.2015</t>
  </si>
  <si>
    <t>400 Truy Thu</t>
  </si>
  <si>
    <t>06/23.02.2016</t>
  </si>
  <si>
    <t>Chi cục THDAS huyện Ân Thi</t>
  </si>
  <si>
    <t>Nguyễn Văn Thao</t>
  </si>
  <si>
    <t>Dương Thượng-Thắng Lợi-VG-HY</t>
  </si>
  <si>
    <t>15/HSST 15/4/2004 TAND H.Văn Giang-Hy</t>
  </si>
  <si>
    <t xml:space="preserve">218/QĐ-CCTHA 03/7/2015 </t>
  </si>
  <si>
    <t>Thu lời 12.000; APHSST 200; APDSST 3.275</t>
  </si>
  <si>
    <t>92/QĐ-CCTHA 27/7/2015</t>
  </si>
  <si>
    <t>12/HSST 11/3/2015 TAND H.Đức Huệ-Long An</t>
  </si>
  <si>
    <t xml:space="preserve">206/QĐ-CCTHA 15/6/2015 </t>
  </si>
  <si>
    <t>APHSST 200; APDSST 500</t>
  </si>
  <si>
    <t>91/QĐ-CCTHA 23/7/2015</t>
  </si>
  <si>
    <t>Công Luận 2 - Văn Giang- Văn Giang - Hưng Yên</t>
  </si>
  <si>
    <t>07/HSST 12/01/2012 TAND huyện Gia Lâm-HN</t>
  </si>
  <si>
    <t>126/QĐCCTHA 13/4/2012</t>
  </si>
  <si>
    <t>Án phí : 200; Phạt 3.000</t>
  </si>
  <si>
    <t>21/01/2016</t>
  </si>
  <si>
    <t>21/QĐ-CCTHA 20/7/2015</t>
  </si>
  <si>
    <t>Chu Văn Quân</t>
  </si>
  <si>
    <t>Công Luận 1 - Văn Giang- Văn Giang - Hưng Yên</t>
  </si>
  <si>
    <t>11/HSST 12/8/2008 TAND huyện Văn Giang</t>
  </si>
  <si>
    <t>20/QĐCCTHA 01/10/2008</t>
  </si>
  <si>
    <t>Án phí 50; Phạt: 18.500</t>
  </si>
  <si>
    <t>30/QĐ-CCTHA 20/7/2015</t>
  </si>
  <si>
    <t>Nguyễn Xuân Xương</t>
  </si>
  <si>
    <t>Đan Nhiễm - T.tr.Văn Giang- Văn Giang - Hưng Yên</t>
  </si>
  <si>
    <t>29/DSPT 17/6/2005 TAND tỉnh Hưng Yên</t>
  </si>
  <si>
    <t>140/QĐCCTHA 25/7/2005</t>
  </si>
  <si>
    <t>Án phí 7.275</t>
  </si>
  <si>
    <t>109/QĐ-CCTHA 29/9/2015</t>
  </si>
  <si>
    <t>Đặng Thanh Tuấn</t>
  </si>
  <si>
    <t>309/HSPT 13/12/2012 TAND TP Đà Nẵng</t>
  </si>
  <si>
    <t>147/QĐCCTHA 25/02/2013</t>
  </si>
  <si>
    <t>Án phí 200; Phạt: 5.000</t>
  </si>
  <si>
    <t>17/3/2016</t>
  </si>
  <si>
    <t>24/QĐ-CCTHA 20/7/2015</t>
  </si>
  <si>
    <t>Tạ Văn Tuấn</t>
  </si>
  <si>
    <t>Bá Khê - Tân Tiến - Văn Giang - Hưng Yên</t>
  </si>
  <si>
    <t>11/HSST 06/3/2014 TAND huyện Văn Giang</t>
  </si>
  <si>
    <t>Truy thu 8.000</t>
  </si>
  <si>
    <t>28/12/2015</t>
  </si>
  <si>
    <t>Đào Quang Quân</t>
  </si>
  <si>
    <t>Ấp Bá Khê - Tân Tiến - Văn Giang - Hưng Yên</t>
  </si>
  <si>
    <t>79/HSST 07/11/2014 TAND huyện Mỹ Hào-HY</t>
  </si>
  <si>
    <t>114/QĐCCTHA 23/01/2015</t>
  </si>
  <si>
    <t>Án phí 200;               Truy thu 2.170</t>
  </si>
  <si>
    <t>16/QĐ-CCTHA 20/7/2015</t>
  </si>
  <si>
    <t>Tạ Quang Tuyên</t>
  </si>
  <si>
    <t>07/HSST 17/7/2012 TAQS Khu vực 2 - QK3</t>
  </si>
  <si>
    <t>180/QĐCCTHA 02/5/2013</t>
  </si>
  <si>
    <t>Án phí 200; Phạt 7.000</t>
  </si>
  <si>
    <t>19/4/2015</t>
  </si>
  <si>
    <t>Tạ Văn Chuyên</t>
  </si>
  <si>
    <t>44/HNGĐ 22/7/2013 TAND huyện Văn Giang-HY</t>
  </si>
  <si>
    <t>273/QĐCCTHA 22/7/2013</t>
  </si>
  <si>
    <t>Án phí 2.150</t>
  </si>
  <si>
    <t>28/QĐ-CCTHA 20/7/2015</t>
  </si>
  <si>
    <t>Đàm Văn Phúc</t>
  </si>
  <si>
    <t>Hòa Bình - Tân Tiến - Văn Giang - Hưng Yên</t>
  </si>
  <si>
    <t>01/KDTM 27/3/2013 TAND huyện Văn Giang-HY</t>
  </si>
  <si>
    <t>166/QĐCCTHA 15/4/2013</t>
  </si>
  <si>
    <t>Án phí 9.167</t>
  </si>
  <si>
    <t>13/QĐ-CCTHA 20/7/2015</t>
  </si>
  <si>
    <t>Nguyễn Đức Huynh</t>
  </si>
  <si>
    <t>Vĩnh Lộc - Tân Tiến - Văn Giang - Hưng Yên</t>
  </si>
  <si>
    <t>05/KDTM 24/12/2012 TAND huyện Văn Giang</t>
  </si>
  <si>
    <t>129/QĐCCTHA 21/01/2013</t>
  </si>
  <si>
    <t>Án phí: 32.280</t>
  </si>
  <si>
    <t>12/QĐ-CCTHA 20/7/2015</t>
  </si>
  <si>
    <t>Công ty CP SX&amp;TM Tiến Phát</t>
  </si>
  <si>
    <t>Như Phượng Hạ - Long Hưng - Văn Giang - Hưng Yên</t>
  </si>
  <si>
    <t>03/KDTM 10/10/2013 TAND huyện Văn Giang-HY</t>
  </si>
  <si>
    <t>38/QĐCCTHA 18/11/2013</t>
  </si>
  <si>
    <t>Án phí: 57.503</t>
  </si>
  <si>
    <t>18/02/2016</t>
  </si>
  <si>
    <t>14/QĐ-CCTHA 20/7/2015</t>
  </si>
  <si>
    <t>03/KDTM 05/6/2014 TAND huyện Văn Giang-HY</t>
  </si>
  <si>
    <t>258/QĐCCTHA 04/7/2014</t>
  </si>
  <si>
    <t>Án phí: 28.017</t>
  </si>
  <si>
    <t>15/QĐ-CCTHA 20/7/2015</t>
  </si>
  <si>
    <t>Võ Xuân Đình</t>
  </si>
  <si>
    <t>365/HSST 28/7/2011 TAND quận Hoàng Mai-TP HN</t>
  </si>
  <si>
    <t>35/QĐCCTHA 08/11/2011</t>
  </si>
  <si>
    <t>Phạt: 10.000</t>
  </si>
  <si>
    <t>20/QĐ-CCTHA 20/7/2015</t>
  </si>
  <si>
    <t>Nguyễn Văn Sông</t>
  </si>
  <si>
    <t>Nhân Nội - Tân Tiến - Văn Giang - Hưng Yên</t>
  </si>
  <si>
    <t>09/HSST 17/4/2009 TAND tỉnh Kon Tum</t>
  </si>
  <si>
    <t>156/QĐCCTHA 25/8/2009</t>
  </si>
  <si>
    <t>Phạt: 6.450</t>
  </si>
  <si>
    <t>18/QĐ-CCTHA 20/7/2015</t>
  </si>
  <si>
    <t>Đỗ Đức Toán</t>
  </si>
  <si>
    <t>Thôn Bến-Phụng Công-Văn Giang-Hưng Yên</t>
  </si>
  <si>
    <t xml:space="preserve">93/HSST 16/9/2004 TAND tỉnh Hưng yên </t>
  </si>
  <si>
    <t xml:space="preserve">46/QĐ-CCTHA 09/01/2006 </t>
  </si>
  <si>
    <t>Truy thu 75.662</t>
  </si>
  <si>
    <t>44/QĐ-CCTHA 20/7/2015</t>
  </si>
  <si>
    <t>Trương Văn Huỳnh</t>
  </si>
  <si>
    <t>24/HSPT  02/03/2012  TAND tỉnh Hưng Yên</t>
  </si>
  <si>
    <t>127/QĐ-CCTHA  13/4/2012</t>
  </si>
  <si>
    <t>APHSST 200; phạt 10.000</t>
  </si>
  <si>
    <t>40/QĐ-CCTHA 20/7/2015</t>
  </si>
  <si>
    <t>Trịnh Văn Thành</t>
  </si>
  <si>
    <t>Thôn Đại-Phụng Công-Văn Giang-Hưng Yên</t>
  </si>
  <si>
    <t>30/HSST 14/12/20114 TAND H.Văn Giang-HY</t>
  </si>
  <si>
    <t xml:space="preserve">77/QĐ-CCTHA 18/01/2012 </t>
  </si>
  <si>
    <t>Phạt 5.000</t>
  </si>
  <si>
    <t>49/QĐ-CCTHA 20/7/2015</t>
  </si>
  <si>
    <t>Lê Triệu Cương</t>
  </si>
  <si>
    <t>Thôn Ngọc Bộ - Long Hưng - Văn Giang - HY</t>
  </si>
  <si>
    <t>21/HSST  17/7/2015 TA TP Hà Nội</t>
  </si>
  <si>
    <t>04/QĐ-CCTHA 12/10/2015</t>
  </si>
  <si>
    <t>Truy thu: 8.022</t>
  </si>
  <si>
    <t>30/10/2015</t>
  </si>
  <si>
    <t>03/QĐ-CCTHA 02/11/2015</t>
  </si>
  <si>
    <t>Đào Quốc Uy</t>
  </si>
  <si>
    <t>Thôn Lại Ốc - Long Hưng - Văn Giang - HY</t>
  </si>
  <si>
    <t>13/HSST  01/7/2003 TA Văn Giang-HY</t>
  </si>
  <si>
    <t xml:space="preserve">14/QĐ-CCTHA   27/10/2003  </t>
  </si>
  <si>
    <t xml:space="preserve">95/QĐ-CCTHA 10/9/2015 </t>
  </si>
  <si>
    <t>Lê Văn Thi</t>
  </si>
  <si>
    <t>Xóm 8-Xuân Quan-Văn Giang-Hưng Yên</t>
  </si>
  <si>
    <t>479/HSPT 15/7/2009 TAND TP Hà Nội</t>
  </si>
  <si>
    <t>35/QĐ-CCTHA 18/12/2009</t>
  </si>
  <si>
    <t>Phạt 15.000</t>
  </si>
  <si>
    <t>09/QĐ-CCTHA 20/7/2015</t>
  </si>
  <si>
    <t>Hoàng Thị Giang</t>
  </si>
  <si>
    <t>Đan Kim-Liên Nghĩa-Văn Giang-Hưng Yên</t>
  </si>
  <si>
    <t>106/HSPT 27/12/2013 TAND TP Hà Nội</t>
  </si>
  <si>
    <t>59/QĐ-CCTHA 17/11/2014</t>
  </si>
  <si>
    <t>Phạt: 12.000</t>
  </si>
  <si>
    <t>26/QĐ-CCTHA 20/7/2015</t>
  </si>
  <si>
    <t>Vũ Thanh Sơn</t>
  </si>
  <si>
    <t>Phạm Thị Nói</t>
  </si>
  <si>
    <t>200 APHS; 9.457 APDS</t>
  </si>
  <si>
    <t>Trần Xuân  Toán</t>
  </si>
  <si>
    <t>200 APHS; 7.000 tiền phạt</t>
  </si>
  <si>
    <t>Phạm Viết Cường</t>
  </si>
  <si>
    <t>200 APHS; 1.813 tiền phạt</t>
  </si>
  <si>
    <t>Nguyễn Xuân Thẩm</t>
  </si>
  <si>
    <t>Dương Quang - Mỹ Hào</t>
  </si>
  <si>
    <t>351.681 tiền phạt</t>
  </si>
  <si>
    <t>Nguyễn Văn Ban và đồng bọn</t>
  </si>
  <si>
    <t>Ban phải nộp 9.050 TP; Thiệp phải nộp 5.050 APHS + TP; Đang phải nộp 3.050 APHS +TP; Hoan phải nộp 3.050 APHS+TP; Hoằng phải nộp 3.050 APHS+TP; Khuyên phải nộp 2.800 TP</t>
  </si>
  <si>
    <t>41/ QĐ- CCTHA ngày 14/11/2012</t>
  </si>
  <si>
    <t>Án phí 200.000 đồng; phật 5.000.000 đồng</t>
  </si>
  <si>
    <t>Số79/ QĐ- CCTHA ngày 16/7/2015</t>
  </si>
  <si>
    <t>Cao Văn Huấn , 
Đỗ Văn Trường</t>
  </si>
  <si>
    <t>Thôn Thị Trung, xã Đình Dù, huyện văn Lâm, tỉnh Hưng Yên</t>
  </si>
  <si>
    <t>51/ HSST ngày 07/11/2006 huyện Văn Lâm</t>
  </si>
  <si>
    <t>06/ QĐ- CTHA ngày 12/1/2007</t>
  </si>
  <si>
    <t xml:space="preserve">Án phí : 100.000 đồng , Phạt  10.000.000 đồng </t>
  </si>
  <si>
    <t>Số 80 / QĐ- CCTHA ngày 16/7/2015</t>
  </si>
  <si>
    <t xml:space="preserve">Nguyễn Đức Hải </t>
  </si>
  <si>
    <t>Thôn Đồng Xá, xã Đình Dù, huyện văn Lâm, tỉnh Hưng Yên</t>
  </si>
  <si>
    <t>35/ HSPTngày 28/5/2012 TAND tỉnh Bắc Ninh</t>
  </si>
  <si>
    <t>313/ QĐ- CCTHA ngày 24/7/2012</t>
  </si>
  <si>
    <t>án phí 290.000 đồng ; tiền phạt 5.000.000 đồng</t>
  </si>
  <si>
    <t>Số 81 / QĐ- CCTHA ngày 16/7/2015</t>
  </si>
  <si>
    <t>Thôn Dinh Khuốc ,xã Lương Tài, huyện văn Lâm, tỉnh Hưng Yên</t>
  </si>
  <si>
    <t>123/ HSPT ngày 02/11/2012 TÀD tình Hưng Yên</t>
  </si>
  <si>
    <t>174/ QĐ- CCTHA ngày 11/3/2013</t>
  </si>
  <si>
    <t>án phí 13.015.000 đồng; 8.500.000 đồng tiền tịch thu</t>
  </si>
  <si>
    <t>Số 83 / QĐ- CCTHA ngày 16/7/2015</t>
  </si>
  <si>
    <t xml:space="preserve">Phạm Văn Hưởng </t>
  </si>
  <si>
    <t>Thôn Lương Tài, xã Lương Tài, huyện văn Lâm, tỉnh Hưng yên</t>
  </si>
  <si>
    <t>113/ HSST ngày 02/11/2012 TAND tỉnh Hưng Yên</t>
  </si>
  <si>
    <t>170/ QĐ- CCTHA ngày 11/3/2013</t>
  </si>
  <si>
    <t xml:space="preserve">án phí 200.000 đồng; tiền phạt 25.000.000 đồng </t>
  </si>
  <si>
    <t>Số 84 / QĐ- CCTHA ngày 16/7/2015</t>
  </si>
  <si>
    <t xml:space="preserve">Trần Văn Phục </t>
  </si>
  <si>
    <t>Thôn Ấp, xã Lương Tài, huyện văn Lâm, tỉnh Hưng yên</t>
  </si>
  <si>
    <t>123/ HSPT ngày 02/11/2012TAND tỉnh Hưng Yên</t>
  </si>
  <si>
    <t xml:space="preserve">171/ QĐ- CCTHA  ngày 11/3/2013 </t>
  </si>
  <si>
    <t xml:space="preserve"> Án phí 200.000 đồng ; tiền phạt 25.000.000 đồng ; truy thu 1.500.000 đồng </t>
  </si>
  <si>
    <t>Số85  QĐ- CCTHA ngày 16/7/2015</t>
  </si>
  <si>
    <t>Nguyễn Ngọc Đương</t>
  </si>
  <si>
    <t>Thôn Tảo C, xã Lương Tài, huyện văn Lâm, tỉnh Hưng yên</t>
  </si>
  <si>
    <t>84/ HSST ngày 27/11/2013 TAND huyện Xuân Trường nam Định</t>
  </si>
  <si>
    <t>213/ QĐ- CCTHA ngày 04/3/2014</t>
  </si>
  <si>
    <t>Truy thu  4.500.000 đồng</t>
  </si>
  <si>
    <t>Số 86 / QĐ- CCTHA ngày 16/7/2015</t>
  </si>
  <si>
    <t>07/ HSST ngày 31/3/2014 TAND huyện Ý Yên, tỉnh Nam Định</t>
  </si>
  <si>
    <t>06/ QĐ- CCTHA ngày 10/10/2014</t>
  </si>
  <si>
    <t xml:space="preserve">Án phí 200.000đồng ; án phí 4.050.000 đồng; truy thu 8.000.000 đồng </t>
  </si>
  <si>
    <t>Số87/ QĐ- CCTHA ngày 16/7/2015</t>
  </si>
  <si>
    <t xml:space="preserve">Nguyễn Văn Tín </t>
  </si>
  <si>
    <t>172/ QĐ- CCTHA ngày 11/3/2013</t>
  </si>
  <si>
    <t xml:space="preserve">án phí 200.000; tiền phạt 25.000.000 đồng </t>
  </si>
  <si>
    <t>Số88/ QĐ- CCTHA ngày 16/7/2015</t>
  </si>
  <si>
    <t>Nguyễn văn Hoan</t>
  </si>
  <si>
    <t>Thôn Nghi Cốc xã Lương Tài, huyện văn Lâm, tỉnh Hưng yên</t>
  </si>
  <si>
    <t>174/ QĐ- THA ngày 11/3/2013</t>
  </si>
  <si>
    <t xml:space="preserve">án phí : 200.000 đồng ; tiền phạt 15.000.000 đồng </t>
  </si>
  <si>
    <t>Số89 / QĐ- CCTHA ngày 16/7/2015</t>
  </si>
  <si>
    <t>Đỗ Văn Tuyến</t>
  </si>
  <si>
    <t>Hồng Cầu - Lạc Hồng - Văn Lâm - Hưng Yên</t>
  </si>
  <si>
    <t>145/2011/HSPT ngày 28/12/2011 của TAND tỉnh Hưng Yên và bản án số 32/2011/HSST ngày 22/9/2011 của TAND huyện Văn Lâm</t>
  </si>
  <si>
    <t>158/QĐ-CCTHA ngày 04/2/2012</t>
  </si>
  <si>
    <t>5,000.000đ tiền phạt; 1,000.000đ tiền truy thu sung công quỹ nhà nước và lãi chậm thi hành án</t>
  </si>
  <si>
    <t>01/QĐ-CCTHA ngày 15/7/2015</t>
  </si>
  <si>
    <t>Đỗ Văn Duẩn</t>
  </si>
  <si>
    <t>160/QĐ-CCTHA ngày 04/2/2012</t>
  </si>
  <si>
    <t>5,000.000đ tiền phạt sung công quỹ nhà nước và lãi chậm thi hành án</t>
  </si>
  <si>
    <t>02/QĐ-CCTHA ngày 15/7/2015</t>
  </si>
  <si>
    <t>Đỗ Văn Hiệp</t>
  </si>
  <si>
    <t>159/QĐ-CCTHA ngày 04/2/2012</t>
  </si>
  <si>
    <t>phải nộp 200.000đ án phí HSST; 665.000đ án phí dân sự; 5,000.000đ tiền phạt sung công quỹ nhà nước và lãi chậm thi hành án</t>
  </si>
  <si>
    <t>03/QĐ-CCTHA ngày 15/7/2015</t>
  </si>
  <si>
    <t>Hồng Thái - Lạc Hồng- Văn Lâm - Hưng Yên</t>
  </si>
  <si>
    <t>58/HSPT ngày 06/6/2013 của TAND tỉnh Hưng Yên và bản án số 14/HSST ngày 04/3/2013 của TAND huyện Văn Lâm</t>
  </si>
  <si>
    <t>124/QĐ-CCTHA ngày 12/11/2013</t>
  </si>
  <si>
    <t>phải nộp 200,000đ án phí HSST; 20,000,000đ tiền phạt sung công quỹ nhà nước và lãi chậm thi hành án</t>
  </si>
  <si>
    <t>05/QĐ-CCTHA ngày 15/7/2015</t>
  </si>
  <si>
    <t>Vũ Ba Long</t>
  </si>
  <si>
    <t>121/QĐ-CCTHA ngày 12/11/2013</t>
  </si>
  <si>
    <t>06/QĐ-CCTHA ngày 15/7/2015</t>
  </si>
  <si>
    <t xml:space="preserve">Đỗ Đình Nghiệp </t>
  </si>
  <si>
    <t>Bình Minh - Lạc Hồng - Văn Lâm - Hưng Yên</t>
  </si>
  <si>
    <t>44/HSST ngày 17/6/2013 của TAND huyện Văn Lâm</t>
  </si>
  <si>
    <t>45/QĐ-CCTHA ngày 15/10/2013</t>
  </si>
  <si>
    <t>phải nộp 200,000đ án phí HSST; 10,000,000đ tiền phạt sung công quỹ nhà nước và lãi chậm thi hành án</t>
  </si>
  <si>
    <t>07/QĐ-CCTHA ngày 15/7/2015</t>
  </si>
  <si>
    <t>Đỗ Quang Trịnh</t>
  </si>
  <si>
    <t>Phạm Kham - Lạc Hồng - Văn Lâm - Hưng Yên</t>
  </si>
  <si>
    <t>70/HSST ngày 04/9/2013 của TAND huyện Văn Lâm</t>
  </si>
  <si>
    <t>161/QĐ-CCTHA ngày 04/12/2013</t>
  </si>
  <si>
    <t xml:space="preserve"> 10,000.000đ tiền phạt sung công quỹ nhà nước và lãi chậm thi hành án</t>
  </si>
  <si>
    <t>08/QĐ-CCTHA ngày 15/7/2015</t>
  </si>
  <si>
    <t>Đỗ Văn Thành</t>
  </si>
  <si>
    <t>125/QĐ-CCTHA ngày 12/11/2013</t>
  </si>
  <si>
    <t>phải nộp 200.000đ án phí HSST; 15,000.000đ tiền phạt sung công quỹ nhà nước và lãi chậm thi hành án</t>
  </si>
  <si>
    <t>09/QĐ-CCTHA ngày 15/7/2015</t>
  </si>
  <si>
    <t>Trương Đăng Út</t>
  </si>
  <si>
    <t>Ngọc Loan - Tân Quang- Văn Lâm - Hưng Yên.</t>
  </si>
  <si>
    <t>03/HSST ngày 16/01/2009 của TAND huyện Văn Lâm</t>
  </si>
  <si>
    <t>102/QĐ-THA ngày 27/02/2009</t>
  </si>
  <si>
    <t>phải nộp 50.000đ án phí HSST; 4.900.000đ tiền phạt sung công quỹ nhà nước và lãi chậm thi hành án</t>
  </si>
  <si>
    <t>23/2/2016</t>
  </si>
  <si>
    <t>11/QĐ-CCTHA ngày 15/7/2015</t>
  </si>
  <si>
    <t xml:space="preserve">Đinh Văn Quang </t>
  </si>
  <si>
    <t>Ngọc Đà - Tân Quang - Văn Lâm - Hưng Yên</t>
  </si>
  <si>
    <t>158/HSST ngày 22/9/2011 của TAND quận Thanh Xuân, TP Hà Nội</t>
  </si>
  <si>
    <t>82/QĐ-CCTHA ngày 17/11/2011</t>
  </si>
  <si>
    <t>phải nộp 200.000đ án phí HSST và 6,500.000đ án phí dân sự.</t>
  </si>
  <si>
    <t>12/QĐ-CCTHA ngày 15/7/2015</t>
  </si>
  <si>
    <t>Trần Minh Dũng</t>
  </si>
  <si>
    <t>Chí Trung - Tân Quang - Văn Lâm - Hưng Yên</t>
  </si>
  <si>
    <t>114/HSST ngày 16/11/2009 của TAND huyện Gia Lâm</t>
  </si>
  <si>
    <t>90/QĐ-THA ngày 08/01/2010</t>
  </si>
  <si>
    <t>Phải nộp 200.000đ án phí HSST và 5,000.000đ tiền phạt,</t>
  </si>
  <si>
    <t>13/QĐ-CCTHA ngày 15/7/2015</t>
  </si>
  <si>
    <t>Lê Thị Thanh Hằng</t>
  </si>
  <si>
    <t>Nghĩa Trai - Tân Quang - Văn Lâm - Hưng Yên</t>
  </si>
  <si>
    <t>626/2010/HSPT ngày 02/12/2010 của TAND Tối cao</t>
  </si>
  <si>
    <t>141/QĐ-THA ngày 14/01/2011</t>
  </si>
  <si>
    <t>Phải nộp 200.000đ án phí HSST và 95,324.000đ án phí dân sự</t>
  </si>
  <si>
    <t>14/QĐ-CCTHA ngày 15/7/2015</t>
  </si>
  <si>
    <t>Nguyễn Ngọc Ánh</t>
  </si>
  <si>
    <t>09/DSST ngày 20/8/2010 của TAND huyện Văn Lâm</t>
  </si>
  <si>
    <t>307/QĐ-CCTHA ngày 31/8/2011</t>
  </si>
  <si>
    <t>phải nộp 12,776.000đ tiền án phí dân sự</t>
  </si>
  <si>
    <t>15/QĐ-CCTHA ngày 15/7/2015</t>
  </si>
  <si>
    <t>Nguyễn Ngọc Văn</t>
  </si>
  <si>
    <t>thôn Cầu - Lạc Đạo - Văn Lâm - Hưng Yên</t>
  </si>
  <si>
    <t>87/HSST ngày 01/8/2006 của TAND huyện Văn Lâm</t>
  </si>
  <si>
    <t>71/QĐ-CQ.THA ngày 10/7/2007</t>
  </si>
  <si>
    <t>phải nộp 6,885.000đ tiền phạt và lãi chậm thi hành án</t>
  </si>
  <si>
    <t>17/QĐ-CCTHA ngày 15/7/2015</t>
  </si>
  <si>
    <t>Nguyễn Trung Đức</t>
  </si>
  <si>
    <t>thôn Ngọc - Lạc Đạo - Văn Lâm - Hưng Yên</t>
  </si>
  <si>
    <t>67/HSST ngày 16/8/2013 của TAND huyện Văn Lâm</t>
  </si>
  <si>
    <t>66/QĐ-CCTHA ngày 15/10/2013</t>
  </si>
  <si>
    <t xml:space="preserve">24,000.000đ tiền phạt và lãi chậm thi hành án </t>
  </si>
  <si>
    <t>18/QĐ-CCTHA ngày 15/7/2015</t>
  </si>
  <si>
    <t>Đàm Văn Chinh</t>
  </si>
  <si>
    <t>Hùng Trì - Lạc Đạo - Văn Lâm - Hưng Yên</t>
  </si>
  <si>
    <t>70/HSPT ngày 06/9/2012 của TAND tỉnh Bắc Ninh</t>
  </si>
  <si>
    <t>38/QĐ-CCTHA ngày 26/10/2012</t>
  </si>
  <si>
    <t xml:space="preserve">3,000.000đ tiền phạt và lãi chậm thi hành án </t>
  </si>
  <si>
    <t>19/QĐ-CCTHA ngày 15/7/2015</t>
  </si>
  <si>
    <t>Đào Văn Đảng</t>
  </si>
  <si>
    <t>Đồng Xá - Lạc Đạo - Văn Lâm - Hưng Yên</t>
  </si>
  <si>
    <t>53/HSST ngày 15/12/2011 của TAND huyện Thuận Thành</t>
  </si>
  <si>
    <t>277/QĐ-CCTHA ngày 20/6/2012</t>
  </si>
  <si>
    <t>phải nộp 200.000đ án phí HSST và 3,000.000đ tiền phạt</t>
  </si>
  <si>
    <t>20/QĐ-CCTHA ngày 15/7/2015</t>
  </si>
  <si>
    <t>Phạm Thành Đô</t>
  </si>
  <si>
    <t>117/HSPT ngày 22/11/2007 của TAND tỉnh Hưng Yên</t>
  </si>
  <si>
    <t>255/QĐ-CCTHA ngày 19/8/2008</t>
  </si>
  <si>
    <t>Phải nộp 100.000đ tiền án phí; 9,316.000đ tiền truy thu và lãi chậm thi hành án</t>
  </si>
  <si>
    <t>21/QĐ-CCTHA ngày 15/7/2015</t>
  </si>
  <si>
    <t>Nguyễn Thị Hiền</t>
  </si>
  <si>
    <t>04/QĐDS-ST ngày 14/3/2013 của TAND huyện Văn Lâm</t>
  </si>
  <si>
    <t>271/QĐ-CCTHA ngày 06/5/2013</t>
  </si>
  <si>
    <t>phải nộp 8,000.000đ tiền án phí dân sự</t>
  </si>
  <si>
    <t>22/QĐ-CCTHA ngày 15/7/2015</t>
  </si>
  <si>
    <t>19/QĐDS-ST ngày 18/10/2013 của TAND huyện Văn Lâm</t>
  </si>
  <si>
    <t>248/QĐ-CCTHA ngày 04/4/2014</t>
  </si>
  <si>
    <t>phải nộp 19,500.000đ tiền án phí dân sự</t>
  </si>
  <si>
    <t>23/QĐ-CCTHA ngày 15/7/2015</t>
  </si>
  <si>
    <t>thôn Hoằng -Lạc Đạo - Văn Lâm -Hưng Yên</t>
  </si>
  <si>
    <t>08/QĐ-HSPT ngày 20/2/2014 của TAND tỉnh Hưng yên</t>
  </si>
  <si>
    <t>355/QĐ-CCTHA ngày 17/7/2014</t>
  </si>
  <si>
    <t>phải nộp 200.000đ án phí HSST; 30,000.000đ tiền phạt và lãi chậm thi hành án</t>
  </si>
  <si>
    <t>19/2/2016</t>
  </si>
  <si>
    <t>24/QĐ-CCTHA ngày 15/7/2015</t>
  </si>
  <si>
    <t xml:space="preserve">Dương Thị Hẹ  và Hà Văn Nhẫn                </t>
  </si>
  <si>
    <t>13/DSST ngày 05/12/2006 của TAND huyện Văn Lâm</t>
  </si>
  <si>
    <t>18/QĐ-THA ngày 25/10/2007</t>
  </si>
  <si>
    <t>25/QĐ-CCTHA ngày 15/7/2015</t>
  </si>
  <si>
    <t>Nguyễn Văn Luận</t>
  </si>
  <si>
    <t>Thanh Miếu - Việt Hưng - Văn Lâm - Hưng Yên</t>
  </si>
  <si>
    <t>57/HSST ngày 15/5/1999 của TAND tỉnh Sơn La</t>
  </si>
  <si>
    <t>37/QĐ-THA ngày 20/11/2008</t>
  </si>
  <si>
    <t>phải nộp 20,000.000đ tiền phạt</t>
  </si>
  <si>
    <t>26/QĐ-CCTHA ngày 15/7/2015</t>
  </si>
  <si>
    <t>Nguyễn Thị An</t>
  </si>
  <si>
    <t>Đông Mai - Chỉ Đạo - Văn Lâm - Hưng Yên</t>
  </si>
  <si>
    <t>Bản án số 20/QĐST - DS ngày 28/9/2012 TA Văn Lâm</t>
  </si>
  <si>
    <t>Số 112/ QĐ- CCTHA ngày 19/11/2012</t>
  </si>
  <si>
    <t>án phí DS: 18.900.000đ</t>
  </si>
  <si>
    <t>25/4/2016</t>
  </si>
  <si>
    <t>Số 28/ QĐ- CCTHA ngày 16/7/2015</t>
  </si>
  <si>
    <t>Bản án số 17/QĐST - DS ngày 27/9/2012 TA Văn Lâm</t>
  </si>
  <si>
    <t>Số 106/ QĐ- CCTHA ngày 19/11/2012</t>
  </si>
  <si>
    <t>án phí DS: 12.540.000đ</t>
  </si>
  <si>
    <t>Số 29/ QĐ- CCTHA ngày 16/7/2015</t>
  </si>
  <si>
    <t>Bản án số 19/QĐST - DS ngày 28/9/2012 TA Văn Lâm</t>
  </si>
  <si>
    <t>Số 110/ QĐ- CCTHA ngày 19/11/2012</t>
  </si>
  <si>
    <t>án phí DS: 8.900.000đ</t>
  </si>
  <si>
    <t>Số 30/ QĐ- CCTHA ngày 16/7/2015</t>
  </si>
  <si>
    <t>Bản án số 16/QĐST - DS ngày 26/9/2013 TA Văn Lâm</t>
  </si>
  <si>
    <t>Số 100/ QĐ- CCTHA ngày 12/11/2013</t>
  </si>
  <si>
    <t>án phí DS:24.870.000đ</t>
  </si>
  <si>
    <t>Số 31/ QĐ- CCTHA ngày 16/7/2015</t>
  </si>
  <si>
    <t>Bản án số 18/QĐST - DS ngày 27/9/2012 TA Văn Lâm</t>
  </si>
  <si>
    <t>Số 108/ QĐ- CCTHA ngày 19/11/2012</t>
  </si>
  <si>
    <t>án phí DS:13.800.000đ</t>
  </si>
  <si>
    <t>Số 32/ QĐ- CCTHA ngày 16/7/2015</t>
  </si>
  <si>
    <t>Bản án số 16/QĐST - DS ngày 25/9/2012 TA Văn Lâm</t>
  </si>
  <si>
    <t>Số 104/ QĐ- CCTHA ngày 19/11/2012</t>
  </si>
  <si>
    <t>án phí DS:5.000.000đ</t>
  </si>
  <si>
    <t>Số 33/ QĐ- CCTHA ngày 16/7/2015</t>
  </si>
  <si>
    <t>Lê Văn Tốn và Nguyễn Thị An</t>
  </si>
  <si>
    <t>Bản án số 02/QĐST - DS ngày 29/3/2012 TA Văn Lâm</t>
  </si>
  <si>
    <t>Số 245/ QĐ- CCTHA ngày 27/4/2012</t>
  </si>
  <si>
    <t>án phí DS:17.733.000đ</t>
  </si>
  <si>
    <t>Số 34/ QĐ- CCTHA ngày 16/7/2015</t>
  </si>
  <si>
    <t>Nguyễn Thị Yến</t>
  </si>
  <si>
    <t>Xuân Phao - Đại Đồng - Văn Lâm - Hưng Yên</t>
  </si>
  <si>
    <t>Bản án số 03/QĐST - DS ngày 30/12/2011 TA Văn Lâm</t>
  </si>
  <si>
    <t>153/ QĐ- CCTHA ngày 04/02/2012</t>
  </si>
  <si>
    <t>án phí DS: 15.004.000đ</t>
  </si>
  <si>
    <t>Số 36/ QĐ- CCTHA ngày 16/7/2015</t>
  </si>
  <si>
    <t>Phạm Văn Tám</t>
  </si>
  <si>
    <t>khu Đô thị mới Hành Lạc - Như Quỳnh - Văn Lâm - Hưng Yên</t>
  </si>
  <si>
    <t>Bản án số 11/STDS ngày 14/5/2014 TA Văn Lâm</t>
  </si>
  <si>
    <t>373/ QĐ- CCTHA ngày 17/7/2014</t>
  </si>
  <si>
    <t>án phí DS: 57.000.000đ</t>
  </si>
  <si>
    <t>Số 37/ QĐ- CCTHA ngày 16/7/2015</t>
  </si>
  <si>
    <t>Nguyễn Đức Đồi và Nguyễn Thị Thủy</t>
  </si>
  <si>
    <t>Hành Lạc - Như Quỳnh - Văn Lâm - Hưng Yên</t>
  </si>
  <si>
    <t>Bản án số 01/DSPT ngày 03/01/2014 TA Hưng Yên</t>
  </si>
  <si>
    <t>252/ QĐ- CCTHA ngày 04/4/2014</t>
  </si>
  <si>
    <t>án phí DS: 35.600.000đ</t>
  </si>
  <si>
    <t>Số 38/ QĐ- CCTHA ngày 16/7/2015</t>
  </si>
  <si>
    <t>70 Bãi Sậy, 
Minh Khai, TPHY</t>
  </si>
  <si>
    <t>25/DS
24/01/2008</t>
  </si>
  <si>
    <t>91
26/11/2008</t>
  </si>
  <si>
    <t>76/QĐ-THA
31/3/2016</t>
  </si>
  <si>
    <t>Tân Hưng,
 Hưng Yên</t>
  </si>
  <si>
    <t>Trần Thị Phai</t>
  </si>
  <si>
    <t>42/2005/DSPT
12/8/2005
TAHY
02/2005/DSST
25/4/2005
TA huyện Tiên Lữ</t>
  </si>
  <si>
    <t>173/QĐ-CCTHA
10/02/2014</t>
  </si>
  <si>
    <t>78/QĐ-THA
31/3/2016</t>
  </si>
  <si>
    <t>Kiều Văn Hùng</t>
  </si>
  <si>
    <t>200 APHS + 200 APPT; 1.685 APDS</t>
  </si>
  <si>
    <t>Phạm Thị Mùi                Đặng Quang Hiền</t>
  </si>
  <si>
    <t>Mùi phải nộp 5.610 APHS; Hiền phải nộp 200 APHS và 21.000 tiền phạt</t>
  </si>
  <si>
    <t>Phạm Văn Tâm</t>
  </si>
  <si>
    <t>Nguyễn Văn Thân         Nguyễn Thị Huệ</t>
  </si>
  <si>
    <t>Nguyễn Văn Nam</t>
  </si>
  <si>
    <t>Đồng Phú Lăng</t>
  </si>
  <si>
    <t>200 APHS; 15.000 tiền phạt</t>
  </si>
  <si>
    <t>Bùi Đăng Soi</t>
  </si>
  <si>
    <t>Phạm Huy Sơn</t>
  </si>
  <si>
    <t>1.047 APDS</t>
  </si>
  <si>
    <t>Đỗ Anh Tuấn</t>
  </si>
  <si>
    <t>200 APHS; 8.000 tiền phạt</t>
  </si>
  <si>
    <t>Nguyễn Ngọc Hiệp Nguyễn Trí Vượng    Lê Đình Dũng</t>
  </si>
  <si>
    <t>Hiệp phải nộp 2.568 tiền truy thu; Vượng phải nộp 657 tiền truy thu; Dũng phải nộp 2.720 tiền truy thu</t>
  </si>
  <si>
    <t>Nguyễn Hữu Phương</t>
  </si>
  <si>
    <t>Lê Đình Dũng</t>
  </si>
  <si>
    <t>Ngô Chí Thanh</t>
  </si>
  <si>
    <t>200 APHS; 350 APDS; 841 tiền truy thu</t>
  </si>
  <si>
    <t>Đỗ Ngọc Dương và đồng bọn</t>
  </si>
  <si>
    <t>Dương phải nộp 200 APHS và 10.000 TP;       Lâm phải nộp 200 APHS và 10.000 TP;    Thành phải nộp 200APHS; Hưng phải nộp 200 APHS và 20.000 TP; Quyền phải nộp 200 APHS và 12.000 TP</t>
  </si>
  <si>
    <t>Nguyễn Kim Thanh    Ngô Thị Lê Mai</t>
  </si>
  <si>
    <t>Thanh phải nộp 2.615 TP; Mai phải nộp 2.587 TP</t>
  </si>
  <si>
    <t>Chi Cục THADS huyện Mỹ Hào</t>
  </si>
  <si>
    <t>Nội Linh, Ngô Quyền, Tiên Lữ</t>
  </si>
  <si>
    <t>Bản án số 43/HSST ngày 28/3/2013, TAND TP Móng Cái</t>
  </si>
  <si>
    <t>Số 277 ngày 09/8/2013</t>
  </si>
  <si>
    <t>Án phí 200.000đ, tiền phạt 5.000.000đ</t>
  </si>
  <si>
    <t>29/7/2015</t>
  </si>
  <si>
    <t>Số 01 ngày 03/8/2015</t>
  </si>
  <si>
    <t>Nguyễn Thị Thương</t>
  </si>
  <si>
    <t>Lệ Chi, Thụy Lôi</t>
  </si>
  <si>
    <t>QĐ đình chỉ xét xử số 31 ngày 27/3/2014 TAND tỉnh Hưng Yên</t>
  </si>
  <si>
    <t>Số 107 ngày 22/12/ 2014</t>
  </si>
  <si>
    <t>Án phí 200.000đ, tiền phạt 3.000.000đ</t>
  </si>
  <si>
    <t>Số 02 ngày 03/8/2015</t>
  </si>
  <si>
    <t>Nguyễn Quang Hà</t>
  </si>
  <si>
    <t>Thụy Lôi, Tiên Lữ</t>
  </si>
  <si>
    <t>Bản án số 23 ngày 30/6/2010, TAND huyện Tiên Lữ</t>
  </si>
  <si>
    <t>Số 175ngày 05/8/2010</t>
  </si>
  <si>
    <t>Truy thu 4.000.000đ</t>
  </si>
  <si>
    <t>Số 03 ngày 03/8/2015</t>
  </si>
  <si>
    <t>Trần Văn Tuấn</t>
  </si>
  <si>
    <t>Nguyễn Văn Huân</t>
  </si>
  <si>
    <t>Thuy Lôi, Tiên Lữ</t>
  </si>
  <si>
    <t>Bản án số 61 ngày 12/6/2012, TAND huyện Tiên Lữ</t>
  </si>
  <si>
    <t>Số 189 ngày 02/7/2012</t>
  </si>
  <si>
    <t>AP 200.000đ;Phạt 7.000.000đ</t>
  </si>
  <si>
    <t>Số 05 ngày 03/8/2015</t>
  </si>
  <si>
    <t>Nguyễn Thị Mẽ</t>
  </si>
  <si>
    <t>Thôn Bùi, Lệ Xá</t>
  </si>
  <si>
    <t>QĐ số 42/HNGĐ ngày 01/8/2011 TAND huyện Chiêm Hóa, Tuyên Quang</t>
  </si>
  <si>
    <t>Số 283 ngày 13/6/2014</t>
  </si>
  <si>
    <t>APDS 1.500.000đ</t>
  </si>
  <si>
    <t>Số 06 ngày 03/8/2015</t>
  </si>
  <si>
    <t>Đào Văn Dân</t>
  </si>
  <si>
    <t>Nội Lăng, Thủ Sỹ</t>
  </si>
  <si>
    <t>Số 07 ngày 03/8/2015</t>
  </si>
  <si>
    <t>Nguyễn Đình Nam</t>
  </si>
  <si>
    <t>Cao Đoài, Nhật Tân</t>
  </si>
  <si>
    <t>Bản án số 110 ngày 23/8/2013 TAND tỉnh Hưng Yên</t>
  </si>
  <si>
    <t>Số 210 ngày 16/4/2014</t>
  </si>
  <si>
    <t>Ap 200.000đ;Phạt 3.000.000đ</t>
  </si>
  <si>
    <t>29/01/2016</t>
  </si>
  <si>
    <t>Số 08 ngày 03/8/2015</t>
  </si>
  <si>
    <t>Nguyễn Thị Sáng</t>
  </si>
  <si>
    <t>Phí Xá, Lệ Xá</t>
  </si>
  <si>
    <t>Bản án số 326 ngày 24/6/2008 TAND TP Hồ Chí Minh</t>
  </si>
  <si>
    <t>Số 176 ngày 09/8/2010</t>
  </si>
  <si>
    <t>Ap 50.000đ; tịch thu 540.000; Phạt 20.000.000đ</t>
  </si>
  <si>
    <t>Số 09 ngày 30/7/2015</t>
  </si>
  <si>
    <t>Trần Đình Bình</t>
  </si>
  <si>
    <t>Bản án số 32 ngày 30/12/2008, TAND huyện Tiên Lữ</t>
  </si>
  <si>
    <t>Số 99 ngày 16/02/2009</t>
  </si>
  <si>
    <t>Tiền phạt 2.450.000đ</t>
  </si>
  <si>
    <t>Số 11 ngày 03/8/2015</t>
  </si>
  <si>
    <t>Trương Thị Bích Thủy</t>
  </si>
  <si>
    <t>Hải Yến, Hải Triều</t>
  </si>
  <si>
    <t>QĐ số 01/DS ngày 04/5/2010 TAND huyện Tiên Lữ</t>
  </si>
  <si>
    <t>Số 123 ngày 12/5/2010</t>
  </si>
  <si>
    <t>APDSST 17.207.966đ</t>
  </si>
  <si>
    <t>Số 12 ngày 03/8/2015</t>
  </si>
  <si>
    <t>Đoàn Thị Thúy</t>
  </si>
  <si>
    <t>APDSST 11.774.816đ</t>
  </si>
  <si>
    <t>Số 13 ngày 03/8/2015</t>
  </si>
  <si>
    <t>Dương Văn Điển</t>
  </si>
  <si>
    <t>An Lạc, Đức Thắng</t>
  </si>
  <si>
    <t>QĐ số 50/HNGĐ ngày 04/5/2010 TAND huyện Tiên Lữ</t>
  </si>
  <si>
    <t>Số 235 ngày 09/7/2015</t>
  </si>
  <si>
    <t>APDS 1.050.000đ</t>
  </si>
  <si>
    <t>Số 15 ngày 03/8/2015</t>
  </si>
  <si>
    <t>Diệt Pháp, Thiện Phiến</t>
  </si>
  <si>
    <t>Trần Thị Thúy</t>
  </si>
  <si>
    <t>Thiện Phiến, Tiên Lữ</t>
  </si>
  <si>
    <t>Bản án số 154 ngày 23/10/1998 TAND tỉnh Sơn La</t>
  </si>
  <si>
    <t>Số 144 ngày 12/7/2008</t>
  </si>
  <si>
    <t>Tiền phạt 20.000.000đ</t>
  </si>
  <si>
    <t>Số 18 ngày 03/8/2015</t>
  </si>
  <si>
    <t>Đội 4, Thiện Phiến</t>
  </si>
  <si>
    <t>Bản án số 15 ngày 20/5/1998, TAND huyện Tiên Lữ</t>
  </si>
  <si>
    <t>Số 86 ngày 28/6/1999</t>
  </si>
  <si>
    <t>Tiền phạt 17.232.000đ</t>
  </si>
  <si>
    <t>Số 17 ngày 03/8/2015</t>
  </si>
  <si>
    <t>Đào Viết Hùng</t>
  </si>
  <si>
    <t>Bản án số 566 ngày 06/8/2005, TAND Tối cao</t>
  </si>
  <si>
    <t>Số 117 ngày22/8/2001</t>
  </si>
  <si>
    <t>tiền phạt 9.920.000đ</t>
  </si>
  <si>
    <t>Số 21 ngày 03/8/2015</t>
  </si>
  <si>
    <t>Đào Thị Bắc</t>
  </si>
  <si>
    <t>Thống nhất, Thủ Sỹ</t>
  </si>
  <si>
    <t>Số 214 ngày 26/7/2012</t>
  </si>
  <si>
    <t>Tiền phạt 10.000.000đ</t>
  </si>
  <si>
    <t>Số 22 ngày 03/8/2015</t>
  </si>
  <si>
    <t>Đào Thị Lan</t>
  </si>
  <si>
    <t>Đội 7, Diệt Pháp, Thiện Phiến</t>
  </si>
  <si>
    <t>Bản án số 63 ngày 05/4/2012, TAND Gia Lâm, Hà Nội</t>
  </si>
  <si>
    <t>Ap 200.000đ; Phạt 5.000.000đ</t>
  </si>
  <si>
    <t>Số 23 ngày 03/8/2015</t>
  </si>
  <si>
    <t>Đào Văn Nam, Sn 1984</t>
  </si>
  <si>
    <t>Bản án số 152 ngày 01/4/2009, TAND Tối cao</t>
  </si>
  <si>
    <t>Số 138 ngày30/3/2011</t>
  </si>
  <si>
    <t>AP 50.000đ; Phạt 10.000.000đ</t>
  </si>
  <si>
    <t>Số 24 ngày 03/8/2015</t>
  </si>
  <si>
    <t>Bản án số 706 ngày 18/4/2001, TAND Tối cao</t>
  </si>
  <si>
    <t>Đào Văn Đông</t>
  </si>
  <si>
    <t>Ba Hàng, Thủ Sỹ</t>
  </si>
  <si>
    <t>Tiền phạt 15.000.000đ</t>
  </si>
  <si>
    <t>Số 26 ngày 03/8/2015</t>
  </si>
  <si>
    <t>Thôn Dung, Hưng Đạo</t>
  </si>
  <si>
    <t>Số 150 ngày 17/5/2012</t>
  </si>
  <si>
    <t>28/2/2016</t>
  </si>
  <si>
    <t>Lương Mạnh Khởi</t>
  </si>
  <si>
    <t>Tiền phạt 3.000.000đ</t>
  </si>
  <si>
    <t>Số 28 ngày 03/8/2015</t>
  </si>
  <si>
    <t>17/4/2016</t>
  </si>
  <si>
    <t>Vũ Trọng Vinh</t>
  </si>
  <si>
    <t>Tiểu khu 7, TT Vương</t>
  </si>
  <si>
    <t>Bản án số 01 ngày 11/01/2013 TAND huyện Tiên Lữ</t>
  </si>
  <si>
    <t>Số 134 ngày20/3/2013</t>
  </si>
  <si>
    <t>APDS 2.890.000đ</t>
  </si>
  <si>
    <t>Số 30 ngày 03/8/2015</t>
  </si>
  <si>
    <t>Cty CPVT Phượng Hoàng</t>
  </si>
  <si>
    <t>Lam Sơn, Thiện Phiến</t>
  </si>
  <si>
    <t>QĐ số 01 ngày 24/02/2012 TAND TP Hưng Yên</t>
  </si>
  <si>
    <t>Số 86 ngày 24/11/2014</t>
  </si>
  <si>
    <t>Trả nợ ông Nguyễn Văn Hòa, bà Nguyễn Thị Lan 833.813.000đ</t>
  </si>
  <si>
    <t>Số 27 ngày 03/8/2015</t>
  </si>
  <si>
    <t>Đào Thị Chia</t>
  </si>
  <si>
    <t>Tất Viên, Thủ Sỹ</t>
  </si>
  <si>
    <t>Bản án số 559 ngày 03/4/1999, TAND Tối cao</t>
  </si>
  <si>
    <t>Số 155 ngày 23/8/2005</t>
  </si>
  <si>
    <t>AP 50.000đ; tiên phạt 15.000.000đ</t>
  </si>
  <si>
    <t>Số 34 ngày 04/8/2015</t>
  </si>
  <si>
    <t>Vũ Văn Thám</t>
  </si>
  <si>
    <t>AP 50.000đ; tiên phạt 20.000.000đ</t>
  </si>
  <si>
    <t>Số 35 ngày 03/8/2015</t>
  </si>
  <si>
    <t>Bản án số 2401 ngày 21/11/1998, TAND Tối cao</t>
  </si>
  <si>
    <t>Số 102 ngày 05/5/2008</t>
  </si>
  <si>
    <t>Đào Văn Thống</t>
  </si>
  <si>
    <t>Tiền phạt 19.920.000đ</t>
  </si>
  <si>
    <t>Số 37 ngày 03/8/2015</t>
  </si>
  <si>
    <t>Nguyễn Văn Loan</t>
  </si>
  <si>
    <t>Bản án số 1321 ngày 24/7/1998 TAND Tối cao</t>
  </si>
  <si>
    <t>Số 128 ngày 24/6/2008</t>
  </si>
  <si>
    <t>APHSST : 50.000đ; APHSPT: 50.000đ; Tiền phạt : 11.231.000đ</t>
  </si>
  <si>
    <t>Số 38 ngày 03/8/2015</t>
  </si>
  <si>
    <t>Đào Đình An</t>
  </si>
  <si>
    <t>Bản án số 1010 ngày 25/7/2003 TAND Tối cao</t>
  </si>
  <si>
    <t>Số 108 ngày 02/5/2007</t>
  </si>
  <si>
    <t>Tiền phạt: 39.041.834đ</t>
  </si>
  <si>
    <t>Số 39 ngày 03/8/2015</t>
  </si>
  <si>
    <t>Đào Ngọc Huân</t>
  </si>
  <si>
    <t>Tiền phạt: 30.033.034đ</t>
  </si>
  <si>
    <t>Số 40 ngày 03/8/2015</t>
  </si>
  <si>
    <t>Nguyễn Thị Hoa</t>
  </si>
  <si>
    <t>Bản án số 90 ngày 25/6/1998 TAND Tối cao</t>
  </si>
  <si>
    <t>Số 123 ngày 09/9/1998</t>
  </si>
  <si>
    <t>Tiền phạt : 18.000.000đ</t>
  </si>
  <si>
    <t>Số 41 ngày 03/8/2015</t>
  </si>
  <si>
    <t>Vũ Thị Huệ</t>
  </si>
  <si>
    <t>Bản án số 380 ngày 29/5/2008 TAND Tối cao</t>
  </si>
  <si>
    <t>Số 198 ngày 27/7/2009</t>
  </si>
  <si>
    <t>Tiền phạt : 50.000.000đ</t>
  </si>
  <si>
    <t>Số 42 ngày 03/8/2015</t>
  </si>
  <si>
    <t>Đào Văn Liệp</t>
  </si>
  <si>
    <t>Bản án số 42 ngày 28/9/2012 TAND Tiên Lữ</t>
  </si>
  <si>
    <t>Số 40 ngày 05/11/2012</t>
  </si>
  <si>
    <t>Tiền phạt: 5.000.000đ</t>
  </si>
  <si>
    <t>Số 43 ngày 04/8/2015</t>
  </si>
  <si>
    <t>Vũ Như Huỳnh</t>
  </si>
  <si>
    <t>Bản án số 140 ngày 26/4/1999 TAND Tối cao</t>
  </si>
  <si>
    <t>Số 154 ngày 28/8/2005</t>
  </si>
  <si>
    <t>Tiền phạt : 20.000.000đ</t>
  </si>
  <si>
    <t>Số 45 ngày 03/8/2015</t>
  </si>
  <si>
    <t>Số 184 ngày 06/7/2009</t>
  </si>
  <si>
    <t>Tiền phạt : 5.000.000đ</t>
  </si>
  <si>
    <t>Số 46 ngày 03/8/2015</t>
  </si>
  <si>
    <t>Hoàng Văn Lượng</t>
  </si>
  <si>
    <t>Bản án số 591 ngày 27/7/2007 TAND Tối cao</t>
  </si>
  <si>
    <t>Số 13 ngày 04/10/2010</t>
  </si>
  <si>
    <t>Tiền phạt : 7.000.000đ</t>
  </si>
  <si>
    <t>Sô 49 ngày 03/8/2015</t>
  </si>
  <si>
    <t>Ngô Văn Thọ</t>
  </si>
  <si>
    <t>Đặng Xá, Cương Chính</t>
  </si>
  <si>
    <t>Bản án số 86 ngày 23/10/2014 TAND Thái Bình</t>
  </si>
  <si>
    <t>Số 90 ngày 02/12/2014</t>
  </si>
  <si>
    <t>APHSST :200.000đ; Tiền phạt : 10.000.000đ</t>
  </si>
  <si>
    <t>Số 50 ngày 03/8/2015</t>
  </si>
  <si>
    <t>Số 89 ngày 02/12/2014</t>
  </si>
  <si>
    <t xml:space="preserve"> Tiền phạt 10.000.000đ</t>
  </si>
  <si>
    <t>Số 51 ngày 03/8/2015</t>
  </si>
  <si>
    <t>Nguyễn Văn Tín và Nguyễn Thị Vang</t>
  </si>
  <si>
    <t>Điềm Xá,Minh Phượng</t>
  </si>
  <si>
    <t>Bản án số 01 ngày 24/10/2014 TAND Tiên Lữ</t>
  </si>
  <si>
    <t>Số 55 ngày 04/11/2014</t>
  </si>
  <si>
    <t>Tiền phạt liên đới : 4.035.426đ</t>
  </si>
  <si>
    <t>18/4/2016</t>
  </si>
  <si>
    <t>Số 52 ngày 03/8/2015</t>
  </si>
  <si>
    <t>Bản án số 71 ngày 29/4/2011 TAND Sơn La</t>
  </si>
  <si>
    <t>Số 230 ngày 08/8/2011</t>
  </si>
  <si>
    <t>APHSST: 200.000đ; Tiền phạt: 8.000.000đ</t>
  </si>
  <si>
    <t>17/2/2016</t>
  </si>
  <si>
    <t xml:space="preserve">Số 53 ngày 03/8/2015 </t>
  </si>
  <si>
    <t>Phan Văn Tưởng</t>
  </si>
  <si>
    <t>Nội Thượng, An Viên</t>
  </si>
  <si>
    <t>Bản án số 19 ngày 18/01/2011 TAND Tối cao</t>
  </si>
  <si>
    <t>Số 239 ngày 02/7/2013</t>
  </si>
  <si>
    <t>APDSST: 40.165.111đ</t>
  </si>
  <si>
    <t xml:space="preserve">Số 54 ngày 03/8/2015 </t>
  </si>
  <si>
    <t>Nguyễn Mạnh Khởi</t>
  </si>
  <si>
    <t>Nội Mai, An Viên</t>
  </si>
  <si>
    <t>Bản án số 46 ngày 11/5/2012 TAND Tỉnh Hưng Yên</t>
  </si>
  <si>
    <t>Số 17 ngày 28/9/2012</t>
  </si>
  <si>
    <t>AP HSST: 200.000đ; APDS liên đới : 2.503.317đ</t>
  </si>
  <si>
    <t xml:space="preserve">Số 55 ngày 03/8/2015 </t>
  </si>
  <si>
    <t>Đào Thị Sinh</t>
  </si>
  <si>
    <t>Bản án số 61 ngày 29/4/2014 TAND Quận 4- HCM</t>
  </si>
  <si>
    <t>Số 381 ngày 27/8/2014</t>
  </si>
  <si>
    <t>AP: 13.525.000đ</t>
  </si>
  <si>
    <t>Số 58 ngày 03/8/2015</t>
  </si>
  <si>
    <t>CHV Định: Phạm Đức Kiểm</t>
  </si>
  <si>
    <t>Bản án số 61 ngày 12/6/2012 TAND tỉnh Hưng Yên</t>
  </si>
  <si>
    <t>Phạt: 6.000.000</t>
  </si>
  <si>
    <t>Số 63 ngày 28/9/2015</t>
  </si>
  <si>
    <t>CHV Định: Ngô Thị Bính</t>
  </si>
  <si>
    <t>Giai Lệ, Lệ Xá</t>
  </si>
  <si>
    <t>Bản án số 74 ngày 12/11/2012 TAND tỉnh Hưng Yên</t>
  </si>
  <si>
    <t>Số 16 ngày 07/10/2013</t>
  </si>
  <si>
    <t>Truy thu 1.350.000</t>
  </si>
  <si>
    <t>26/01/2016</t>
  </si>
  <si>
    <t>Số 61 ngày 25/9/2015</t>
  </si>
  <si>
    <t>CHV Định: Bùi Đức Chiêu</t>
  </si>
  <si>
    <t>Truy thu 2.700.000</t>
  </si>
  <si>
    <t>Số 62 ngày 25/9/2015</t>
  </si>
  <si>
    <t xml:space="preserve"> Lê Văn Hùng</t>
  </si>
  <si>
    <t>Đa Quang, Dỵ Chế</t>
  </si>
  <si>
    <t>Bản án số 48 ngày 27/9/2013 TAND huyện Ân Thi</t>
  </si>
  <si>
    <t>Số 128 ngày 17/11/2015</t>
  </si>
  <si>
    <t>AP, TT,Truy thu 1.700.000</t>
  </si>
  <si>
    <t>Số 66 ngày 15/12/2015</t>
  </si>
  <si>
    <t xml:space="preserve"> Bồ Xuân Hiệp</t>
  </si>
  <si>
    <t xml:space="preserve"> TT Vương, Tiên Lữ</t>
  </si>
  <si>
    <t>Số 28 ngày 18/9/2013</t>
  </si>
  <si>
    <t>279 ngày 05/8/2015</t>
  </si>
  <si>
    <t>Bồi thường  16.000.000</t>
  </si>
  <si>
    <t>18/1/2016</t>
  </si>
  <si>
    <t>số 59 ngày 26/8/2015</t>
  </si>
  <si>
    <t>Số  196 ngày 05/01/2016</t>
  </si>
  <si>
    <t>Bồi thường  10.000.000</t>
  </si>
  <si>
    <t>18/01/2016</t>
  </si>
  <si>
    <t>số 67 ngày 21/01/2016</t>
  </si>
  <si>
    <t xml:space="preserve"> Nguyễn Văn Quang</t>
  </si>
  <si>
    <t>Số 54 ngày 05/8/2014</t>
  </si>
  <si>
    <t>Số  250 ngày 10/7/2015</t>
  </si>
  <si>
    <t>Cấp dưỡng nuôi con  600.000/tháng</t>
  </si>
  <si>
    <t>Ngày 07/4/2016</t>
  </si>
  <si>
    <t>số 69 ngày 08/4/2016</t>
  </si>
  <si>
    <t xml:space="preserve"> CT CPTKXD và TM Nam Thăng Long: Phạm Duy Thăng </t>
  </si>
  <si>
    <t>Số 428, TT Vương</t>
  </si>
  <si>
    <t>QĐ Số 01 ngày 01/12/2015</t>
  </si>
  <si>
    <t>Nguyễn Văn Cường</t>
  </si>
  <si>
    <t>Số 302/QĐ - CCTHA ngày29/6/2012</t>
  </si>
  <si>
    <t>án phí: 200.000đ; phạt: 10.000.000đ</t>
  </si>
  <si>
    <t xml:space="preserve">Số130 / QĐ- CCTHA ngày 26/8/2015 </t>
  </si>
  <si>
    <t>Nguyễn Thị Tằm</t>
  </si>
  <si>
    <t>Khu TT Địa chất - Như Quỳnh - Văn Lâm - Hưng Yên</t>
  </si>
  <si>
    <t>Bản án số 12/HSPT ngày 16/01/2008 TA Hưng Yên</t>
  </si>
  <si>
    <t>Số 149/QĐ - THA ngày06/5/2008</t>
  </si>
  <si>
    <t>án phí: 50.000đ; phạt: 3.000.000đ; truy thu 4.223.000đ</t>
  </si>
  <si>
    <t>Số 131 / QĐ- CCTHA ngày 26/8/2015</t>
  </si>
  <si>
    <t>Đặng Văn Phương</t>
  </si>
  <si>
    <t>Bản án số 105/HSPT ngày 09/12/2010 TA Hưng Yên</t>
  </si>
  <si>
    <t>Số 131/QĐ -THA ngày11/01/2011</t>
  </si>
  <si>
    <t>truy thu 15.000.000đ</t>
  </si>
  <si>
    <t>Số 132/ QĐ- CCTHA ngày 26/8/2015</t>
  </si>
  <si>
    <t>Nguyễn Hải Long</t>
  </si>
  <si>
    <t>Đôị 4 - Minh Khai - Như Quỳnh - Văn Lâm - Hưng Yên</t>
  </si>
  <si>
    <t>Bản án số 20/QĐST -HNGĐ ngày 07/3/2012 TA Văn Lâm</t>
  </si>
  <si>
    <t>57/QĐ-CCTHADS
ngày 28/7/2015</t>
  </si>
  <si>
    <t>Nguyễn Văn Chung</t>
  </si>
  <si>
    <t xml:space="preserve">Phú Cường, Phú Thinh, Kim Động, Hưng yên
 </t>
  </si>
  <si>
    <t>1281/HSPT
30.7.1998 TAND 
Tối Cao</t>
  </si>
  <si>
    <t>73/QĐ-CCTHA
01.7.1999</t>
  </si>
  <si>
    <t xml:space="preserve">
 phạt 25000</t>
  </si>
  <si>
    <t>58/QĐ-CCTHADS
ngày 28/7/2015</t>
  </si>
  <si>
    <t xml:space="preserve">
Tào Văn Tuấn</t>
  </si>
  <si>
    <t>Bắc Phú Thọ Vinh,Kim Động, Hưng Yên</t>
  </si>
  <si>
    <t>án phí 100
 phạt 20000</t>
  </si>
  <si>
    <t>10.3.2016</t>
  </si>
  <si>
    <t>59/QĐ-CCTHADS
ngày 28/7/2015</t>
  </si>
  <si>
    <t>Đoàn Văn Thái</t>
  </si>
  <si>
    <t>19/HSST
09.6.2011TAND 
huyện Thanh Miện</t>
  </si>
  <si>
    <t>03/QĐ-CCTHA
28.9.2011</t>
  </si>
  <si>
    <t>Lê Văn Nguyên</t>
  </si>
  <si>
    <t>Bắc Phú, Thọ
 Vinh, Kim Động, Hưng Yên</t>
  </si>
  <si>
    <t>06/HSST
09.3.2012 TAND 
Kim Động</t>
  </si>
  <si>
    <t>169/QĐ-CCTHA
07.6.2012</t>
  </si>
  <si>
    <t>án phí 200
 truy thu 160</t>
  </si>
  <si>
    <t>61/QĐ-CCTHADS
ngày 28/7/2015</t>
  </si>
  <si>
    <t>Tào Văn Việt</t>
  </si>
  <si>
    <t>Đông Hưng, Thọ
 Vinh, Kim Động, Hưng Yên</t>
  </si>
  <si>
    <t>16/HSST
23.2.2006 TAND 
thị xã Sơn La</t>
  </si>
  <si>
    <t>51/QĐ-CCTHA
07.12.2011</t>
  </si>
  <si>
    <t>án phí 1670</t>
  </si>
  <si>
    <t>62/QĐ-CCTHADS
ngày 28/7/2015</t>
  </si>
  <si>
    <t xml:space="preserve">
Tào Văn Trường</t>
  </si>
  <si>
    <t xml:space="preserve"> Bắc Phú, Thọ
 Vinh, Kim Động, Hưng Yên</t>
  </si>
  <si>
    <t>25/HSST
20.12.2012 TAND 
tỉnh Điện Biên</t>
  </si>
  <si>
    <t>375/QĐ-CCTHA
23.9.2013</t>
  </si>
  <si>
    <t>án phí 200
+ phạt 8000</t>
  </si>
  <si>
    <t>64/QĐ-CCTHADS
ngày 28/7/2015</t>
  </si>
  <si>
    <t>Trần Thanh Hải</t>
  </si>
  <si>
    <t>Đội 2, Đức Hợp, Kim Động, Hưng Yên</t>
  </si>
  <si>
    <t>10/HSST
19.4.2011 TAND 
huyện Kim Động</t>
  </si>
  <si>
    <t>145/QĐ-CCTHA
09.6.2011</t>
  </si>
  <si>
    <t>án phí 425</t>
  </si>
  <si>
    <t>26.2.2016</t>
  </si>
  <si>
    <t>69/QĐ-CCTHADS
ngày 28/7/2015</t>
  </si>
  <si>
    <t>Đỗ Văn Tiên</t>
  </si>
  <si>
    <t>Đội 3, Đức Hợp, Kim Động, Hưng Yên</t>
  </si>
  <si>
    <t>122/HSPT
25.3.2013 TAND 
Tối Cao</t>
  </si>
  <si>
    <t>20/QĐ-CCTHA
08.10.2013</t>
  </si>
  <si>
    <t>truy thu 14500</t>
  </si>
  <si>
    <t>72/QĐ-CCTHADS
ngày 28/7/2015</t>
  </si>
  <si>
    <t>183/HSPT
08.4.2013 TAND 
Tối Cao</t>
  </si>
  <si>
    <t>243/QĐ-CCTHA
06.6.2014</t>
  </si>
  <si>
    <t>truy nộp  45000</t>
  </si>
  <si>
    <t>73/QĐ-CCTHADS
ngày 28/7/2015</t>
  </si>
  <si>
    <t>Đặng Văn Thắng</t>
  </si>
  <si>
    <t xml:space="preserve"> Đức Hợp, Kim Động, Hưng Yên</t>
  </si>
  <si>
    <t>1376/HSPT
17.9.2003 TAND 
Tối Cao</t>
  </si>
  <si>
    <t>03/QĐ-CCTHA
02.01.2004</t>
  </si>
  <si>
    <t>án phí 50
phạt 30000</t>
  </si>
  <si>
    <t>26.3.2016</t>
  </si>
  <si>
    <t>74/QĐ-CCTHADS
ngày 28/7/2015</t>
  </si>
  <si>
    <t>Tiên Cầu, Hiệp
Cường, Kim Động, Hưng Yên</t>
  </si>
  <si>
    <t>22.3.2016</t>
  </si>
  <si>
    <t>Lê Hồng Sơn</t>
  </si>
  <si>
    <t>15/HSST
11.7.1998 TAND 
huyện Kim Động</t>
  </si>
  <si>
    <t>93/QĐ-CCTHA
17.8.1998</t>
  </si>
  <si>
    <t>án phí 35
phạt 20000</t>
  </si>
  <si>
    <t>76/QĐ-CCTHADS
ngày 28/7/2015</t>
  </si>
  <si>
    <t>Quách Văn Mạnh</t>
  </si>
  <si>
    <t>Lương Xá, Hiệp
Cường, Kim Động, Hưng Yên</t>
  </si>
  <si>
    <t>1284/HSPT
26.7.2005 TAND 
Tối Cao</t>
  </si>
  <si>
    <t>106/QĐ-CCTHA
01.9.2006</t>
  </si>
  <si>
    <t>án phí 100
phạt 20000
tịch thu 66900</t>
  </si>
  <si>
    <t>78/QĐ-CCTHADS
ngày 28/7/2015</t>
  </si>
  <si>
    <t>Phan Đình Hưng</t>
  </si>
  <si>
    <t>Trà Lâm, Hiệp
Cường, Kim Động, Hưng Yên</t>
  </si>
  <si>
    <t>79/HSST
24.9.2013 TAND 
tỉnh Hưng Yên</t>
  </si>
  <si>
    <t>160/QĐ-CCTHA
24.1.2014</t>
  </si>
  <si>
    <t xml:space="preserve">
truy thu 3400</t>
  </si>
  <si>
    <t>79/QĐ-CCTHADS
ngày 28/7/2015</t>
  </si>
  <si>
    <t>Trần Văn Quyền</t>
  </si>
  <si>
    <t>Ngọc Đồng, Ngọc Thanh, Kim Động, Hưng Yên</t>
  </si>
  <si>
    <t>04/HSST
06.8.2008 TAND 
TP Hà Nội</t>
  </si>
  <si>
    <t>45/QĐ-CCTHA
23.11.2011</t>
  </si>
  <si>
    <t>truy thu 3687</t>
  </si>
  <si>
    <t>05.8.2015</t>
  </si>
  <si>
    <t>80/QĐ-CCTHADS
ngày 28/7/2015</t>
  </si>
  <si>
    <t>Nguyễn Công Tuấn</t>
  </si>
  <si>
    <t>Thanh Cù, Ngọc Thanh, Kim Động, Hưng Yên</t>
  </si>
  <si>
    <t>06/HSST
23.02.2011 TAND 
huyện Kim Động</t>
  </si>
  <si>
    <t>107/QĐ-CCTHA
01.4.2011</t>
  </si>
  <si>
    <t>án phí 629</t>
  </si>
  <si>
    <t>81/QĐ-CCTHADS
ngày 28/7/2015</t>
  </si>
  <si>
    <t>Lê Quang Hảo
Vũ Thị Trang</t>
  </si>
  <si>
    <t>02/DSST
26.01.2015 TAND 
huyện Kim Động</t>
  </si>
  <si>
    <t>265/QĐ-CCTHA
25.3.2015</t>
  </si>
  <si>
    <t>án phí 18187</t>
  </si>
  <si>
    <t>30.03.2016</t>
  </si>
  <si>
    <t>82/QĐ-CCTHADS
ngày 28/7/2015</t>
  </si>
  <si>
    <t>Trịnh Văn Quyết</t>
  </si>
  <si>
    <t>Đồng Lý, 
Lương Bằng, Kim Động, Hưng Yên</t>
  </si>
  <si>
    <t>21/HSST
28.6.2012 TAND 
huyện Kim Động</t>
  </si>
  <si>
    <t>54/QĐ-CCTHA
09.10.2012</t>
  </si>
  <si>
    <t xml:space="preserve">
phạt 25000</t>
  </si>
  <si>
    <t>15.3.2016</t>
  </si>
  <si>
    <t>83/QĐ-CCTHADS
ngày 28/7/2015</t>
  </si>
  <si>
    <t>Nguyễn Văn Xuyến</t>
  </si>
  <si>
    <t>60/HSST
24.6.1999 TAND 
tỉnh Hưng Yên</t>
  </si>
  <si>
    <t>119/QĐ-CCTHA
05.9.2005</t>
  </si>
  <si>
    <t>án phí 50
phạt 20000</t>
  </si>
  <si>
    <t>84/QĐ-CCTHADS
ngày 28/7/2015</t>
  </si>
  <si>
    <t>Cao Xuân Bàng</t>
  </si>
  <si>
    <t xml:space="preserve">
Lương Bằng, Kim Động, Hưng Yên</t>
  </si>
  <si>
    <t>44/HSST
11.5.1999 TAND 
tỉnh Hưng Yên</t>
  </si>
  <si>
    <t>06/QĐ-CCTHA
01.10.2007</t>
  </si>
  <si>
    <t>Án phí 18035</t>
  </si>
  <si>
    <t>87/QĐ-CCTHADS
ngày 28/7/2015</t>
  </si>
  <si>
    <t>Đào Hữu Hướng</t>
  </si>
  <si>
    <t>Động xá , Lương 
Bằng, Kim Động, Hưng Yên</t>
  </si>
  <si>
    <t>268/HSPT
30.3.2006 TAND 
Tối cao</t>
  </si>
  <si>
    <t>120/QĐ-CCTHA
08.5.2008</t>
  </si>
  <si>
    <t>án phí 100 
+phạt 2000</t>
  </si>
  <si>
    <t>14.3.2016</t>
  </si>
  <si>
    <t>88/QĐ-CCTHADS
ngày 28/7/2015</t>
  </si>
  <si>
    <t>Nguyễn Văn Sỹ</t>
  </si>
  <si>
    <t>án phí 50 
+phạt 1000</t>
  </si>
  <si>
    <t>89/QĐ-CCTHADS
ngày 28/7/2015</t>
  </si>
  <si>
    <t>Đoàn Văn Hùng</t>
  </si>
  <si>
    <t>Đồng Lý , Lương 
Bằng, Kim Động, Hưng Yên</t>
  </si>
  <si>
    <t>án phí 100
 + phạt 2000</t>
  </si>
  <si>
    <t>90/QĐ-CCTHADS
ngày 28/7/2015</t>
  </si>
  <si>
    <t>Nguyễn Văn Hải</t>
  </si>
  <si>
    <t>phạt 1000</t>
  </si>
  <si>
    <t>91/QĐ-CCTHADS
ngày 28/7/2015</t>
  </si>
  <si>
    <t>Đoàn Văn Khương</t>
  </si>
  <si>
    <t>án phí 50
 + phạt 1000</t>
  </si>
  <si>
    <t>92/QĐ-CCTHADS
ngày 28/7/2015</t>
  </si>
  <si>
    <t>Nguyễn Chí Tĩnh</t>
  </si>
  <si>
    <t>án phí 50 
+ phạt 1000</t>
  </si>
  <si>
    <t>93/QĐ-CCTHADS
ngày 28/7/2015</t>
  </si>
  <si>
    <t>Lý Ngọc Anh</t>
  </si>
  <si>
    <t>An Xá, Toàn thắng, Kim Động, Hưng Yên</t>
  </si>
  <si>
    <t>16.3.2016</t>
  </si>
  <si>
    <t>94/QĐ-CCTHADS
ngày 28/7/2015</t>
  </si>
  <si>
    <t>Nguyễn Văn Nghiêu</t>
  </si>
  <si>
    <t>Tiên Quán, 
Ngũ Lão, Kim Động, Hưng Yên</t>
  </si>
  <si>
    <t>20/HSST
27.6.2012 TAND 
huyện Kim Động</t>
  </si>
  <si>
    <t>68/QĐ-CCTHA
15.10.2012</t>
  </si>
  <si>
    <t>án phí 200
phạt 10000</t>
  </si>
  <si>
    <t>95/QĐ-CCTHADS
ngày 28/7/2015</t>
  </si>
  <si>
    <t>Nguyễn Hoài Nam</t>
  </si>
  <si>
    <t>Lương Hôi, 
Lương Bằng, Kim Động, Hưng Yên</t>
  </si>
  <si>
    <t>23/2015/HSST 
22.5.2015 của 
TAND huyện
Khoái Châu</t>
  </si>
  <si>
    <t>346/QĐ-CCTHA
28.7.2015</t>
  </si>
  <si>
    <t>án phí 7200</t>
  </si>
  <si>
    <t>101/QĐ-CCTHADS
ngày 28/8/2015</t>
  </si>
  <si>
    <t>Bùi Quang Vì</t>
  </si>
  <si>
    <t>75/HSPT -QĐ
28.3.2014 của 
TAND Tối Cao</t>
  </si>
  <si>
    <t>305/QĐ-CCTHA
25.6.2015</t>
  </si>
  <si>
    <t>Án phí 101957</t>
  </si>
  <si>
    <t>102/QĐ-CCTHADS
ngày 28/8/2015</t>
  </si>
  <si>
    <t>Lai Hạ, Hùng An,
Kim Động, Hưng Yên</t>
  </si>
  <si>
    <t>46/HSST
08.5.2008 TAND 
tỉnh Đăk Nông</t>
  </si>
  <si>
    <t>125/QĐ-CCTHA
11.5.2015</t>
  </si>
  <si>
    <t>5.000 phạt +
3.217 Truy thu</t>
  </si>
  <si>
    <t>103/QĐ-CCTHADS
ngày 28/8/2015</t>
  </si>
  <si>
    <t>Đỗ Đức Tuấn</t>
  </si>
  <si>
    <t>Đội 1, Đức Hợp, Kim Động, Hưng Yên</t>
  </si>
  <si>
    <t>46/HSST
11.11.2014 TAND 
huyện Kim Động</t>
  </si>
  <si>
    <t>151/QĐ-CCTHA
15.12.2014</t>
  </si>
  <si>
    <t>200 án phí
15.000 phạt</t>
  </si>
  <si>
    <t>104/QĐ-CCTHADS
ngày 28/8/2015</t>
  </si>
  <si>
    <t xml:space="preserve">Đỗ Văn Tuấn
</t>
  </si>
  <si>
    <t>Đội 4, Đức Hợp, Kim Động, Hưng Yên</t>
  </si>
  <si>
    <t>200 án phí +
10.000 phạt</t>
  </si>
  <si>
    <t>105/QĐ-CCTHADS
ngày 28/8/2015</t>
  </si>
  <si>
    <t>Trần Văn Lai</t>
  </si>
  <si>
    <t>200 án phí+
8.000 phạt</t>
  </si>
  <si>
    <t>106/QĐ-CCTHADS
ngày 28/8/2015</t>
  </si>
  <si>
    <t>Nguyễn Mạnh Thường</t>
  </si>
  <si>
    <t>Nho Lâm, Mai Động, Kim Động, Hưng Yên</t>
  </si>
  <si>
    <t>200 án phí +
13.000 phạt</t>
  </si>
  <si>
    <t>17.3.2016</t>
  </si>
  <si>
    <t>107/QĐ-CCTHADS
ngày 28/8/2015</t>
  </si>
  <si>
    <t>Nguyễn Thị Đỗ
 (Hồng Anh)</t>
  </si>
  <si>
    <t>Đội 7, Phú Thịnh, Kim Động, Hưng Yên</t>
  </si>
  <si>
    <t>244/HSPT-QĐ
12.8.2014 TAND 
Tối cao</t>
  </si>
  <si>
    <t>340/QĐ-CCTHA
24.7.2015</t>
  </si>
  <si>
    <t>án phí 2925</t>
  </si>
  <si>
    <t>109/QĐ-CCTHADS
ngày 14/9/2015</t>
  </si>
  <si>
    <t>Phan Quang Bảo</t>
  </si>
  <si>
    <t>Cốc Ngang, Phạm Ngũ Lão, Kim Động, Hưng Yên</t>
  </si>
  <si>
    <t>428/HSST
26.11.2014 TAND 
Q. Đống Đa, HN</t>
  </si>
  <si>
    <t>267/QĐ-CCTHA
25.3.2015</t>
  </si>
  <si>
    <t>Án phí 1300</t>
  </si>
  <si>
    <t>110/QĐ-CCTHADS
ngày 14/9/2015</t>
  </si>
  <si>
    <t>Phạm Văn Ngọc</t>
  </si>
  <si>
    <t>01/DSST
22.01.2015 TAND 
Huyện Kim Động</t>
  </si>
  <si>
    <t>262/QĐ-CCTHA
25.3.2015</t>
  </si>
  <si>
    <t>Án phí 25840</t>
  </si>
  <si>
    <t>111/QĐ-CCTHADS
ngày 14/9/2015</t>
  </si>
  <si>
    <t>Nguyễn Văn Anh</t>
  </si>
  <si>
    <t>Đội 1, Mai Động, Kim Động, Hưng Yên</t>
  </si>
  <si>
    <t>135/HSST
17.6.2014 TAND 
Q. Hoàn Kiếm, HN</t>
  </si>
  <si>
    <t>33/QĐ-CCTHA
23.10.2014</t>
  </si>
  <si>
    <t>Án phí 850</t>
  </si>
  <si>
    <t>112/QĐ-CCTHADS
ngày 14/9/2015</t>
  </si>
  <si>
    <t>Nguyễn Văn Ngọc</t>
  </si>
  <si>
    <t>40/HSST
26.9.2014 TAND 
H. Kim Động</t>
  </si>
  <si>
    <t>107/QĐ-CCTHA
18/11.2014</t>
  </si>
  <si>
    <t>Tiền phạt 8000</t>
  </si>
  <si>
    <t>08.3.2016</t>
  </si>
  <si>
    <t>113/QĐ-CCTHADS
ngày 14/9/2015</t>
  </si>
  <si>
    <t>Nguyễn Văn Biển</t>
  </si>
  <si>
    <t>Tiền phạt 7000</t>
  </si>
  <si>
    <t>12.3.2016</t>
  </si>
  <si>
    <t>115/QĐ-CCTHADS
ngày 14/9/2015</t>
  </si>
  <si>
    <t>Đào Văn Chiểu</t>
  </si>
  <si>
    <t>114/HSST
22.9.2014 TAND 
T. Hưng Yên</t>
  </si>
  <si>
    <t>202/QĐ-CCTHA
26.01.2015</t>
  </si>
  <si>
    <t>Án phí 722</t>
  </si>
  <si>
    <t>116/QĐ-CCTHADS
ngày 14/9/2015</t>
  </si>
  <si>
    <t>224/HSPT ngày 21.4.2014
Tòa Tối Cao</t>
  </si>
  <si>
    <t>160/QĐ-CCTHA
29.01.2016</t>
  </si>
  <si>
    <t>Tiền Bồi thường:
1311673</t>
  </si>
  <si>
    <t>01/QĐ-CCTHADS
ngày 26.02.2016</t>
  </si>
  <si>
    <t>Hà Văn Hùng</t>
  </si>
  <si>
    <t>ĐKHKTT: Duyên Yên, Ngọc Thanh
Trú tại: Trương Xá, Toàn Thắng, Kim Động, HY.</t>
  </si>
  <si>
    <t>Tiền phạt 6000</t>
  </si>
  <si>
    <t>02/QĐ-CCTHADS
ngày 16.3.2016</t>
  </si>
  <si>
    <t>47/HSPT ngày 29.6.2015 Tòa tỉnh Hải Dương</t>
  </si>
  <si>
    <t>08/QĐ-CCTHA
20.10.2015</t>
  </si>
  <si>
    <t>Án phí 200</t>
  </si>
  <si>
    <t>04/QĐ-CCTHADS
ngày 16.3.2016</t>
  </si>
  <si>
    <t>23/HSST ngày 22.5.2015 của Tòa huyện Khoái Châu</t>
  </si>
  <si>
    <t>07/QĐ-CCTHA
20.10.2015</t>
  </si>
  <si>
    <t>Tiền Bồi thường
140000</t>
  </si>
  <si>
    <t>05/QĐ-CCTHADS
ngày 16.3.2016</t>
  </si>
  <si>
    <t>Chi cục THADS huyện Kim Động</t>
  </si>
  <si>
    <t>Hồ Văn Vĩnh</t>
  </si>
  <si>
    <t>Đan Tràng 1 - Hồng Vân
Ân Thi - Hưng Yên</t>
  </si>
  <si>
    <t>31/2012/HSST
28/6/2012
TANDH Ân Thi</t>
  </si>
  <si>
    <t>251/QĐ-CCTHA
02.8.2012</t>
  </si>
  <si>
    <t>Tiền phạt: 10.000</t>
  </si>
  <si>
    <t>58/QĐ-CCTHA
29.7.2015</t>
  </si>
  <si>
    <t>1. Nguyễn Kinh Toàn
2. Đặng Văn Sùng</t>
  </si>
  <si>
    <t>An Khải - Bắc Sơn
Ân Thi - Hưng Yên</t>
  </si>
  <si>
    <t>65/2013/HSST
26/9/2013
TANDH Mỹ Hào</t>
  </si>
  <si>
    <t>103/QĐ-CCTHA
06.01.2014</t>
  </si>
  <si>
    <t>1- Án phí: 3597
- Tiền truy thu: 7000
2- Án phí: 4317</t>
  </si>
  <si>
    <t>59/QĐ-CCTHA
29.7.2015</t>
  </si>
  <si>
    <t>75/2013/HSST
17/9/2013
TANDH Yên Mỹ</t>
  </si>
  <si>
    <t>60/QĐ-CCTHA
13.12.2013</t>
  </si>
  <si>
    <t>1- Án phí: 200
- Tiền truy thu: 3500
2- Án phí: 200
- Tiền truy thu: 1700</t>
  </si>
  <si>
    <t>60/QĐ-CCTHA
29.7.2015</t>
  </si>
  <si>
    <t>Đỗ Anh Công</t>
  </si>
  <si>
    <t>Chu Xá - Bắc Sơn
Ân Thi - Hưng Yên</t>
  </si>
  <si>
    <t>41/2014/HSST
31/7/2014
TANDH Ân Thi</t>
  </si>
  <si>
    <t>14/QĐ-CCTHA
06/10/2014</t>
  </si>
  <si>
    <t>Án phí: 3495</t>
  </si>
  <si>
    <t>61/QĐ-CCTHA
29.7.2015</t>
  </si>
  <si>
    <t xml:space="preserve">Đỗ Anh Công
</t>
  </si>
  <si>
    <t>37/2014/HSST
19/8/2014
TANDH Ân Thi</t>
  </si>
  <si>
    <t>93/QĐ-CCTHA
25.11.2014</t>
  </si>
  <si>
    <t>Án phí: 616</t>
  </si>
  <si>
    <t>64/QĐ-CCTHA
29.7.2015</t>
  </si>
  <si>
    <t>Lương Đại Dương</t>
  </si>
  <si>
    <t>Vệ Dương- Tân Phúc
Ân Thi - Hưng Yên</t>
  </si>
  <si>
    <t>36/2015/HSST
13/8/2015
TAND Ân Thi</t>
  </si>
  <si>
    <t>36/QĐ-CCTHA
07/10/2015</t>
  </si>
  <si>
    <t>Án phí: 600
Truy thu: 4200</t>
  </si>
  <si>
    <t>03/QĐ-CCTHA
25/11/2015</t>
  </si>
  <si>
    <t>Phan Thị Nga</t>
  </si>
  <si>
    <t>Ngã tư Tân Phúc - Tân Phúc
Ân Thi - Hưng Yên</t>
  </si>
  <si>
    <t>10/2007/HSST
06.02.2007
TANDH Ân Thi</t>
  </si>
  <si>
    <t>75/QĐ-THA
09.3.2007</t>
  </si>
  <si>
    <t>Tiền phạt: 9240</t>
  </si>
  <si>
    <t>66/QĐ-CCTHA
29.7.2015</t>
  </si>
  <si>
    <t>Hoàng Đình Ban</t>
  </si>
  <si>
    <t>Châm Nhị - Vân Du
Ân Thi - Hưng Yên</t>
  </si>
  <si>
    <t>21/2012/HSST
06.4.2012
TANDH Yên Mỹ</t>
  </si>
  <si>
    <t>235/QĐ-CCTHA
09.7.2012</t>
  </si>
  <si>
    <t>Án phí: 200
Tiền phạt: 5000</t>
  </si>
  <si>
    <t>26/QĐ-CCTHA
28.7.2015</t>
  </si>
  <si>
    <t>Nghiêm Bá Dũng</t>
  </si>
  <si>
    <t>Ninh Đạo - Tân Phúc</t>
  </si>
  <si>
    <t>52/2014/HSST
20/8/2014</t>
  </si>
  <si>
    <t>30/QĐ-CCTHA
06/10/2015</t>
  </si>
  <si>
    <t>Án phí: 2.041đ
Phạt và lãi: 20.000đ</t>
  </si>
  <si>
    <t>02/QĐ-CCTHA
25/11/2015</t>
  </si>
  <si>
    <t>Nguyễn Bá Hiệu
Nguyễn Quang Viến
Nguyễn Duy Hưng
Nghiêm Xuân Chiến
Nghiên Xuân Lịch
Vũ Thị Lự</t>
  </si>
  <si>
    <t>Số  286 ngày 01/4/2016</t>
  </si>
  <si>
    <t>Trả nợ 398.700.000</t>
  </si>
  <si>
    <t>Ngày 10/5/2016</t>
  </si>
  <si>
    <t>số 70 ngày 11/5/2016</t>
  </si>
  <si>
    <t>Số 268/ QĐ- CCTHA ngày 20/6/2012</t>
  </si>
  <si>
    <t>án phí dân sự: 15.143.000đ</t>
  </si>
  <si>
    <t xml:space="preserve">Số 133/ QĐ- CCTHA ngày 26/8/2015 </t>
  </si>
  <si>
    <t>Nguyễn Văn Dũng     Nguyễn Thị Thùy</t>
  </si>
  <si>
    <t xml:space="preserve">Trịnh Xá- Chỉ Đạo - Văn Lâm - Hưng Yên        </t>
  </si>
  <si>
    <t>Quyết định số 09/QĐST-KDTM ngày 04/9/2013 TA huyện Văn Lâm</t>
  </si>
  <si>
    <t>Số 143/QĐ - THA ngày20/11/2013</t>
  </si>
  <si>
    <t>án phí DS: 5.187.000đ</t>
  </si>
  <si>
    <t>22/4/2016</t>
  </si>
  <si>
    <t xml:space="preserve">Số 134/ QĐ- CCTHA ngày 27/8/2015 </t>
  </si>
  <si>
    <t>Đặng Thị Đạm</t>
  </si>
  <si>
    <t>Cát Lư - Chỉ Đạo - Văn Lâm - Hưng Yên</t>
  </si>
  <si>
    <t>Bản án số 75/DSPT ngày 30/12/2008 của TA Hưng Yên</t>
  </si>
  <si>
    <t>Số 88/QĐ - THA ngày22/02/2009</t>
  </si>
  <si>
    <t>Án phí DS: 2.950.000đ</t>
  </si>
  <si>
    <t xml:space="preserve">Số 136/ QĐ- CCTHA ngày 27/8/2015  </t>
  </si>
  <si>
    <t>Đỗ Minh Đức</t>
  </si>
  <si>
    <t>Nghĩa Lộ- Chỉ Đạo - Văn Lâm - Hưng Yên</t>
  </si>
  <si>
    <t>Bản án số 55/HSPT ngày 02/6/2009 của TA Hưng Yên</t>
  </si>
  <si>
    <t>Số 184/QĐ - THA ngày07/7/2009</t>
  </si>
  <si>
    <t>án phí: 600.000đ, phạt: 10.000.000đ</t>
  </si>
  <si>
    <t xml:space="preserve">Số 137/ QĐ- CCTHA ngày 27/8/2015  </t>
  </si>
  <si>
    <t>Đặng Thị Đạm,    Phạm Văn ánh</t>
  </si>
  <si>
    <t>Bản án số 61/DSPT ngày 30/9/2005 của TA Hưng Yên</t>
  </si>
  <si>
    <t>Số 146/QĐ - THA ngày 02/12/2005</t>
  </si>
  <si>
    <t>21/4/2016</t>
  </si>
  <si>
    <t xml:space="preserve">Số 138 / QĐ- CCTHA ngày 27/8/2015 </t>
  </si>
  <si>
    <t>Thanh Khê - Minh Hải - Văn Lâm - Hưng Yên</t>
  </si>
  <si>
    <t>Bản án số 49/LHST ngày 11-9/2009 của TA Văn Lâm</t>
  </si>
  <si>
    <t>Lê Văn Hùng</t>
  </si>
  <si>
    <t>Thôn Khách - Minh Hải - Văn Lâm - Hưng Yên</t>
  </si>
  <si>
    <t>Bản án số 32/DSPT ngày 26/8/2013 của TA Hưng Yên</t>
  </si>
  <si>
    <t>Số 103/QĐ - CCTHA ngày 12/11/2013</t>
  </si>
  <si>
    <t>án phí: 26.783.000đ</t>
  </si>
  <si>
    <t xml:space="preserve">Số 140/ QĐ- CCTHA ngày 28/8/2015  </t>
  </si>
  <si>
    <t>Số 39/QĐ - THA ngày 17/11/2009</t>
  </si>
  <si>
    <t>án phí: 3.500.000đ</t>
  </si>
  <si>
    <t>Số 141/ QĐ- CCTHA ngày 28/8/2015</t>
  </si>
  <si>
    <t>Nguyễn Văn Phong</t>
  </si>
  <si>
    <t>Thôn Xuân Đào, xã Lương Tài, huyện văn Lâm, tỉnh Hưng yên</t>
  </si>
  <si>
    <t>27/2009/HSST ngày 26/5/2009 TA Văn Lâm</t>
  </si>
  <si>
    <t>178/ QĐ- CCTHA ngày 01/7/2009</t>
  </si>
  <si>
    <t xml:space="preserve">án phí 50.000; tiền phạt 12.000.000 đồng </t>
  </si>
  <si>
    <t>25/3/216</t>
  </si>
  <si>
    <t>Số142/ QĐ- CCTHA ngày 28/8/2015</t>
  </si>
  <si>
    <t>Khúc Chí Dương( tức Ben)</t>
  </si>
  <si>
    <t>Thôn Bến, xã Lương Tài, huyện văn Lâm, tỉnh Hưng yên</t>
  </si>
  <si>
    <t>HSPT ngày 14/01/2014 TA Hưng Yên</t>
  </si>
  <si>
    <t>335/ QĐ- CCTHA ngày 18/6/2014</t>
  </si>
  <si>
    <t xml:space="preserve">án phí 200.000; tiền phạt 4.000.000 đồng </t>
  </si>
  <si>
    <t>Số143/ QĐ- CCTHA ngày 28/8/2015</t>
  </si>
  <si>
    <t>Đỗ Văn Được</t>
  </si>
  <si>
    <t>Thôn Tuấn Lương, xã Lương Tài, huyện văn Lâm, tỉnh Hưng yên</t>
  </si>
  <si>
    <t>75/ HSST ngày 08/4/2011 TA Long Biên</t>
  </si>
  <si>
    <t>260/ QĐ- CCTHA ngày 12/7/2011</t>
  </si>
  <si>
    <t xml:space="preserve">án phí 200.000; tiền phạt 3.000.000 đồng </t>
  </si>
  <si>
    <t>Số144/ QĐ- CCTHA ngày 28/8/2015</t>
  </si>
  <si>
    <t>Vũ Công Bột</t>
  </si>
  <si>
    <t>123/ HSPT ngày 02/11/2012 TAND tỉnh Hưng Yên</t>
  </si>
  <si>
    <t xml:space="preserve"> tiền phạt 25.000.000 đồng </t>
  </si>
  <si>
    <t>Số145/ QĐ- CCTHA ngày 28/8/2015</t>
  </si>
  <si>
    <t xml:space="preserve">Nguyễn Văn Tuyển </t>
  </si>
  <si>
    <t>Thôn Nghi Côc, xã Lương Tài, huyện văn Lâm, tỉnh Hưng yên</t>
  </si>
  <si>
    <t>24/2010/HSST ngày 15/6/2010 TAND huyện văn Lâm</t>
  </si>
  <si>
    <t>89/ QĐ- CCTHA ngày 23/11/2010</t>
  </si>
  <si>
    <t xml:space="preserve">án phí 500.000; tiền phạt 5.000.000 đồng </t>
  </si>
  <si>
    <t>Số146/ QĐ- CCTHA ngày 28/8/2015</t>
  </si>
  <si>
    <t xml:space="preserve">Lê Qúy Bôn </t>
  </si>
  <si>
    <t>Bản án số 22/DSPT ngày 08/5/2012 của TA Hưng Yên</t>
  </si>
  <si>
    <t>Số 280/QĐ - CCTHA ngày 19/11/2014</t>
  </si>
  <si>
    <t>Án phí: 21.910.000đ</t>
  </si>
  <si>
    <t>Số 280/QĐ-CCTHA ngày 19/11/2014</t>
  </si>
  <si>
    <t>Nguyễn Văn Kỹ và đồng bọn</t>
  </si>
  <si>
    <t>thôn Ao - Minh Hải - Văn Lâm - Hưng Yên</t>
  </si>
  <si>
    <t>Bản án số 1681/HSPT ngày 28/11/2003 TA Tối Cao</t>
  </si>
  <si>
    <t>Số 145/QĐ - THA ngày 07/12/2006</t>
  </si>
  <si>
    <t>Số 145/QĐ-CCTHA ngày 07/12/2006</t>
  </si>
  <si>
    <t>Bản án số 87/HSST ngày 18/9/2012 TA Văn Lâm</t>
  </si>
  <si>
    <t>Số 119/QĐ - CCTHA ngày 18/01/2013</t>
  </si>
  <si>
    <t>Truy thu: 22.800.000đ</t>
  </si>
  <si>
    <t>161/QĐ-CCTHA ngày 18/9/2015</t>
  </si>
  <si>
    <t>Nguyễn Ngọc Quỳnh và đồng bọn</t>
  </si>
  <si>
    <t>Hoàng Nha - Minh Hải - Văn Lâm - Hưng Yên</t>
  </si>
  <si>
    <t>Bản án số 736/HSPT ngày 29/8/2007 TA Tối Cao</t>
  </si>
  <si>
    <t>Số 269/QĐ - THA ngày 22/9/2008</t>
  </si>
  <si>
    <t>Án phí: 100.000đ; Tiền phạt: 29.000.000đ</t>
  </si>
  <si>
    <t>164/QĐ-CCTHA ngày 18/9/2015</t>
  </si>
  <si>
    <t>Mai Văn Sáng và đồng bọn</t>
  </si>
  <si>
    <t>Bản án số 56/HSST ngày 26/8/2008 TA Văn Lâm</t>
  </si>
  <si>
    <t>Số 14/QĐ - THA ngày 06/10/2008</t>
  </si>
  <si>
    <t>Án phí: 350.000đ; Phạt: 51.034.000đ</t>
  </si>
  <si>
    <t>163/QĐ-CCTHA ngày 18/9/2015</t>
  </si>
  <si>
    <t>Ca+Toàn +Tuyển</t>
  </si>
  <si>
    <t>Lạc Đạo - Văn Lâm - Hưng Yên</t>
  </si>
  <si>
    <t>Bản án số 2013/HSPT ngày 23/12/2004 TA Tối Cao</t>
  </si>
  <si>
    <t>Số 12/QĐ - THA ngày 06/10/2008</t>
  </si>
  <si>
    <t>Ca: 50.000đ án phí và 1.800.000đ phạt:        Toàn: 1.700.000đ;                Tuyến: 1.737.000đ phạt</t>
  </si>
  <si>
    <t>162/18-9-15</t>
  </si>
  <si>
    <t>Dự +AN</t>
  </si>
  <si>
    <t>Đình Dù - Đình Dù - Văn Lâm - Hưng Yên</t>
  </si>
  <si>
    <t>Bản án số 17/HSST ngày 28/4/2009 TA Văn Lâm</t>
  </si>
  <si>
    <t>Số 157/QĐ - THA ngày 11/6/2009</t>
  </si>
  <si>
    <t>Dự: 3.000.000đ phạt;   An: 10.000.000đ phạt</t>
  </si>
  <si>
    <t>147/10-9-15</t>
  </si>
  <si>
    <t>Phùng Hữu Tài</t>
  </si>
  <si>
    <t>Bản án số 37/DSPT ngày 15/7/2014 TA Hưng Yên</t>
  </si>
  <si>
    <t>Số 297/QĐ - CCTHA ngày 09/12/2014</t>
  </si>
  <si>
    <t>An phí DS 34.282.500đ</t>
  </si>
  <si>
    <t>151/QĐ-CCTHA ngày 10/9/2015</t>
  </si>
  <si>
    <t>Sái Thị Ngọc - Nguyễn Duy Lãng</t>
  </si>
  <si>
    <t>phố mới - Minh Khai - Như Quỳnh - VL - HY</t>
  </si>
  <si>
    <t>Số 294/QĐ - CCTHA ngày 09/12/2014</t>
  </si>
  <si>
    <t>An phí DS 38.882.500đ</t>
  </si>
  <si>
    <t>149/QĐ-CCTHA  ngày 10/9/2015</t>
  </si>
  <si>
    <t>Nguyễn Văn Bơn</t>
  </si>
  <si>
    <t>Bản án số 18/HSST ngày 30/3/2015 TA Văn Lâm</t>
  </si>
  <si>
    <t>Số 460/QĐ - CCTHA ngày 04/6/2015</t>
  </si>
  <si>
    <t>An phí: 200.000đ; Phạt: 7.000.000đ</t>
  </si>
  <si>
    <t>165/QĐ-CCTHA ngày 18/9/2015</t>
  </si>
  <si>
    <t>Vũ Văn Hóa</t>
  </si>
  <si>
    <t>Số 457/QĐ - CCTHA ngày 04/6/2015</t>
  </si>
  <si>
    <t>Phạt 7.000.000đ</t>
  </si>
  <si>
    <t>154/QĐ-CCTHA ngày 11/9/2015</t>
  </si>
  <si>
    <t>Đặng Bích Thủy</t>
  </si>
  <si>
    <t>số 10 - tổ 1 Như Quỳnh - Văn Lâm - HY</t>
  </si>
  <si>
    <t>Bản án số 01/DSST ngày 29/01/2015 TA Văn Lâm</t>
  </si>
  <si>
    <t>Số 398/QĐ - CCTHA ngày 15/4/2015</t>
  </si>
  <si>
    <t>Án phí DS:3.632.800đ</t>
  </si>
  <si>
    <t>153/QĐ-CCTHA ngày 11/9/2015</t>
  </si>
  <si>
    <t>Đỗ Thị Dực</t>
  </si>
  <si>
    <t>tổ dân cư số 3 - Như Quỳnh - Văn Lâm - Hưng Yên</t>
  </si>
  <si>
    <t>Bản án số 44/HSPT ngày 28/5/2015TA Hưng Yên</t>
  </si>
  <si>
    <t>Số 593/QĐ - CCTHA ngày 10/8/2015</t>
  </si>
  <si>
    <t>Phạt 3.652.000đ</t>
  </si>
  <si>
    <t>152/QĐ-CCTHA ngày 10/9/2015</t>
  </si>
  <si>
    <t>Công ty TNHH cơ khí xây dựng Thiên Ân</t>
  </si>
  <si>
    <t>Bản án số 37/HSPT ngày 08/5/2015 TA Hưng Yên</t>
  </si>
  <si>
    <t>Số 573/QĐ - CCTHA ngày 10/8/2015</t>
  </si>
  <si>
    <t>Án phí DS 70.068.600đ</t>
  </si>
  <si>
    <t>156/QĐ-CCTHA ngày 11/9/2015</t>
  </si>
  <si>
    <t>Đỗ Văn Tho, Bảy</t>
  </si>
  <si>
    <t>Đại Bị - Đại Đồng - Văn Lâm - Hưng Yên</t>
  </si>
  <si>
    <t>Bản án số 13/DSST ngày 05/10/2007 TA Văn Lâm</t>
  </si>
  <si>
    <t>Số38 /QĐ - CCTHA ngày 19/12/2007</t>
  </si>
  <si>
    <t>Án phí DS 9.345.100đ</t>
  </si>
  <si>
    <t>157/QĐ-CCTHA ngày 16/9/2015</t>
  </si>
  <si>
    <t>Phùng Thị Hân</t>
  </si>
  <si>
    <t>Đại Đồng- Đại Đồng - Văn Lâm - Hưng Yên</t>
  </si>
  <si>
    <t>Bản án số 20/DSPT ngày 14/3/2006 TA Hưng Yên</t>
  </si>
  <si>
    <t>Số 74/QĐ - THA  ngày 27/6/2006</t>
  </si>
  <si>
    <t>Án phí DS 11.482.625đ</t>
  </si>
  <si>
    <t>159/QĐ-CCTHA ngày 16/9/2015</t>
  </si>
  <si>
    <t>Nguyễn Văn Chí</t>
  </si>
  <si>
    <t>Minh Hải-Lạc Hồng-Văn Lâm- Hưng Yên</t>
  </si>
  <si>
    <t>Bản án số 04/HNGĐ - PT ngày 15/4/2015 TA Hưng Yên</t>
  </si>
  <si>
    <t>Số 382/QĐ - CCTHA ngày 17/7/2014</t>
  </si>
  <si>
    <t>Án phí CTS 13.504.637đ</t>
  </si>
  <si>
    <t>Số 175 /QĐ - CCTHA ngày 22/9/2015</t>
  </si>
  <si>
    <t>Đỗ Thị Phương</t>
  </si>
  <si>
    <t>Bản án số 22/DSPT ngày 24/9/2013 TA Hưng Yên</t>
  </si>
  <si>
    <t>Số 14/QĐ - CCTHA ngày 20/11/2013</t>
  </si>
  <si>
    <t>Án phí CTS 11.387.000đ</t>
  </si>
  <si>
    <t>Số 176/QĐ - CCTHA ngày 22/9/2015</t>
  </si>
  <si>
    <t>Ngô Văn Trịnh; Nguyễn Văn Muộn; Đỗ Văn Nến</t>
  </si>
  <si>
    <t>Nhạc Miếu - Lạc Hồng Văn Lâm - Hưng Yên</t>
  </si>
  <si>
    <t>Bản án số 1364/HSST ngày 30/12/2005 TA Tối cao</t>
  </si>
  <si>
    <t>Số 10/QĐ - CCTHA ngày 15/1/2007</t>
  </si>
  <si>
    <t>Trịnh: AP 50.000đ; Phạt: 4.000.000đ ;    - Muộn Phạt:4.000.000đ;                   - Nến:Ap 50.000đ; Phạt 3.000.000đ</t>
  </si>
  <si>
    <t>Số 177./QĐ - CCTHA ngày 22/9/2015</t>
  </si>
  <si>
    <t>Phạm Văn Ánh ; Phạm Văn Trường; Đỗ Văn Trường; Nguyễn Văn Hùng</t>
  </si>
  <si>
    <t>Hoồng Thái - Lạc Hồng - Vă Lâm - Hưng Yên</t>
  </si>
  <si>
    <t>Bản án số 263/HSPT ngày 16/4/2008 TA Tối cao</t>
  </si>
  <si>
    <t>Số 36/QĐ - CCTHA ngày 04/10/2010</t>
  </si>
  <si>
    <t>Ánh: 100.000đ AP; 4.000.000đ tiền phạt. - Trường 50.000đ Ap; 3.000.000đ phạt; Trường 50.000đ AP; 3.000.000đ phạt.Hùng 3.000.000đ phạt</t>
  </si>
  <si>
    <t>Số178/QĐ - CCTHA ngày 22/9/2015</t>
  </si>
  <si>
    <t>Nguyễn Đức Chính</t>
  </si>
  <si>
    <t>Tân Nhuế - Lạc Đạo - Văn Lâm - Hưng Yên</t>
  </si>
  <si>
    <t>Bản án số 04/HNGĐ - PT ngày 29/1/2008 TA Hưng Yên</t>
  </si>
  <si>
    <t>Số 119/QĐ - CCTHA ngày 18/4/2008</t>
  </si>
  <si>
    <t>An phí chia tài sản 18.948.262đ</t>
  </si>
  <si>
    <t>Số 179/QĐ - CCTHA ngày 22/9/2015</t>
  </si>
  <si>
    <t>Dương Thị Hiu</t>
  </si>
  <si>
    <t>Thôn Ngọc - Lạc Đạo - Văn Lâm - Hưng Yên</t>
  </si>
  <si>
    <t>Bản án số 04/QĐST - DS ngày 14/3/2013 TA Văn  Lâm</t>
  </si>
  <si>
    <t>Số 273/QĐ - CCTHA ngày 14/3/2013</t>
  </si>
  <si>
    <t>Án phí DS 2.875.000đ</t>
  </si>
  <si>
    <t>19/11/2015</t>
  </si>
  <si>
    <t>Số 180/QĐ - CCTHA ngày 22/9/2015</t>
  </si>
  <si>
    <t>Nguyễn Quốc Đạt</t>
  </si>
  <si>
    <t>Hùng Trì - Lạc Dạo Văn Lâm - Hưng Yên</t>
  </si>
  <si>
    <t>Bản án số 58/HSPT ngày 06/7/2015 TA Bắc Ninh</t>
  </si>
  <si>
    <t>Số 601/QĐ - CCTHA ngày 25/8/2015</t>
  </si>
  <si>
    <t>Án phí 200.000đ;  phạt 3.000.000đ</t>
  </si>
  <si>
    <t>Số 183/QĐ - CCTHA ngày 22/9/2015</t>
  </si>
  <si>
    <t>Vũ Văn Thế, Nguyễn Thị Bích Lưu</t>
  </si>
  <si>
    <t>Bản án số 05/DSST ngày 25/1/2014 TA Hưng Yên</t>
  </si>
  <si>
    <t>Số 250/QĐ - CCTHA ngày 04/4/2014</t>
  </si>
  <si>
    <t>Án phí DS 13.211.000đ</t>
  </si>
  <si>
    <t>Số 184/QĐ - CCTHA ngày 22/9/2015</t>
  </si>
  <si>
    <t>Nguyễn Văn Hào</t>
  </si>
  <si>
    <t xml:space="preserve"> thôn Ngọc - Lạc Đạo - Văn Lâm - Hưng Yên</t>
  </si>
  <si>
    <t>Bản án số 35/HNGĐ - PT ngày 14/12/2010 TA Hưng Yên</t>
  </si>
  <si>
    <t>Số 147/QĐ - CCTHA ngày 14/1/2011</t>
  </si>
  <si>
    <t>Án phí LH 21.272.000đ</t>
  </si>
  <si>
    <t>Số 185/QĐ - CCTHA ngày 22/9/2015</t>
  </si>
  <si>
    <t>Trịnh Thị The, Thành</t>
  </si>
  <si>
    <t>thôn Giữa - Lạc Đạo - Văn Lâm - Hưng Yên</t>
  </si>
  <si>
    <t>Bản án số 04/DSST ngày 26/3/2007 TA Văn Lâm</t>
  </si>
  <si>
    <t>Số 76/QĐ - CCTHA ngày 01/8/2007</t>
  </si>
  <si>
    <t>Án phí DS 5.788.628đ</t>
  </si>
  <si>
    <t>Số 186/QĐ - CCTHA ngày 22/9/2015</t>
  </si>
  <si>
    <t>Trần Thị Ánh, Thời, Tuấn</t>
  </si>
  <si>
    <t>Bản án số 17/DSST ngày 25/12/2009 TA Văn Lâm</t>
  </si>
  <si>
    <t>Số 108/QĐ - CCTHA ngày 22/2/2010</t>
  </si>
  <si>
    <t>Án phí DS 2.000.000đ</t>
  </si>
  <si>
    <t>Số 187/QĐ - CCTHA ngày 22/9/2015</t>
  </si>
  <si>
    <t>Nguyễn Thị Chàm( Trùy)</t>
  </si>
  <si>
    <t>Khu Chợ Dậu - Lạc Đạo -Văn Lâm - Hưng Yên</t>
  </si>
  <si>
    <t>Bản án số 08/DSST ngày 11/6/2013 TA Văn Lâm</t>
  </si>
  <si>
    <t>Số 365/QĐ - CCTHA ngày 07/8/2013</t>
  </si>
  <si>
    <t>Án phsi DS 58.540.500đ</t>
  </si>
  <si>
    <t>Số 188/QĐ - CCTHA ngày 22/9/2015</t>
  </si>
  <si>
    <t>20/4/2016</t>
  </si>
  <si>
    <t>Dương Văn Diễn và đồng bọn</t>
  </si>
  <si>
    <t>Bản án số 19/PTHS ngày 13/01/2004 TA Hưng Yên</t>
  </si>
  <si>
    <t>Số 23/QĐ - CCTHA ngày 02/4/2004</t>
  </si>
  <si>
    <t>Án phí 36.500.000đ</t>
  </si>
  <si>
    <t>Số 190/QĐ - CCTHA ngày 22/9/2015</t>
  </si>
  <si>
    <t>Công ty TNHH Tân Trường Hưng</t>
  </si>
  <si>
    <t>Quyết định số 07/QĐST - KDTM ngày 29/7/2014 TA Văn Lâm</t>
  </si>
  <si>
    <t>Số 15/QĐ - CCTHA ngày 10/10/2014</t>
  </si>
  <si>
    <t>Án phí 5.625.000đ</t>
  </si>
  <si>
    <t>Số 192/QĐ - CCTHA ngày 22/9/2015</t>
  </si>
  <si>
    <t>Đặng Văn Chuyên, Hiếu, Thành</t>
  </si>
  <si>
    <t>Việt Hưng - Văn Lâm - Hưng Yên</t>
  </si>
  <si>
    <t>Bản án số 22/HSST ngày 24/6/2005 TA Văn Lâm</t>
  </si>
  <si>
    <t>Số 107/QĐ - CCTHA ngày 03/8/2005</t>
  </si>
  <si>
    <t>Phạt 5.950.000đ</t>
  </si>
  <si>
    <t>Số 193/QĐ - CCTHA ngày 22/9/2015</t>
  </si>
  <si>
    <t>Trương Văn Ký</t>
  </si>
  <si>
    <t>Nghĩa Trai - Tân Quang - Văn Lâm -Hưng Yên</t>
  </si>
  <si>
    <t>Bản án số 26/HNGĐ - PT ngày 17/9/2010 TA Hưng Yên</t>
  </si>
  <si>
    <t>Số 42/QĐ - CCTHA ngày 19/10/2010</t>
  </si>
  <si>
    <t>Án phí 6.694.495đ</t>
  </si>
  <si>
    <t>Số 194/QĐ - CCTHA ngày 22/9/2015</t>
  </si>
  <si>
    <t>Đỗ Văn Trung và đông bọn</t>
  </si>
  <si>
    <t>Bản án số 814/HSPT ngày 19/9/2007 TA Tối cao</t>
  </si>
  <si>
    <t>Số 05/QĐ - CCTHA ngày 14/10/2009</t>
  </si>
  <si>
    <t>Án phí 50.000đ; phạt 14.000.000đ</t>
  </si>
  <si>
    <t>Số 199/QĐ - CCTHA ngày 22/9/2015</t>
  </si>
  <si>
    <t>Ngọc Loan - Tân Quang - Văn Lâm - Hưng Yên</t>
  </si>
  <si>
    <t>Bản án số 71/LHST ngày 15/10/2010 TA Văn Lâm</t>
  </si>
  <si>
    <t>Số 95/QĐ - CCTHA ngày 03/12/2010</t>
  </si>
  <si>
    <t>Án phí LH 9.000.000đ</t>
  </si>
  <si>
    <t>Đoàn Thượng, Bảo Khê, TPHY</t>
  </si>
  <si>
    <t>43/2015/HSST
26/6/2015
TX Quảng Yên, tỉnh Quảng Ninh
84/2015/hspt
14/9/2015
tỉnh Quảng Ninh</t>
  </si>
  <si>
    <t>02/QĐ-THA
14/10/2015</t>
  </si>
  <si>
    <t>Án phí: 400</t>
  </si>
  <si>
    <t>160/QĐ-THA
31/3/2016</t>
  </si>
  <si>
    <t>Hoàng Mạnh Vương
Hoàng Thị Hỷ</t>
  </si>
  <si>
    <t>01-TATPHY
14/3/2012</t>
  </si>
  <si>
    <t>79-
07/11/2012</t>
  </si>
  <si>
    <t>Án phí: 13.167</t>
  </si>
  <si>
    <t>161/QĐ-THA
31/3/2016</t>
  </si>
  <si>
    <t>Công ty TNHH Dịch Vụ và Thương Mại Hùng Cường</t>
  </si>
  <si>
    <t>05/KDTM
1/6/2012</t>
  </si>
  <si>
    <t>287
7/6/2012</t>
  </si>
  <si>
    <t>Án phí: 45.865</t>
  </si>
  <si>
    <t>163/QĐ-THA
31/3/2016</t>
  </si>
  <si>
    <t xml:space="preserve">Trần Văn Ký
</t>
  </si>
  <si>
    <t>Đằng Châu -
 Lam Sơn- TP Hưng Yên</t>
  </si>
  <si>
    <t>07-TATXHY
31/12/2003
20-TAHY
22/3/2004</t>
  </si>
  <si>
    <t xml:space="preserve">153
-7/4/2004
</t>
  </si>
  <si>
    <t>164/QĐ-THA
31/3/2016</t>
  </si>
  <si>
    <t>Trịnh Xuân Thường</t>
  </si>
  <si>
    <t>Hồng Nam, 
TP Hưng Yên</t>
  </si>
  <si>
    <t>02/2014/QĐST-KDTM
02/4/2014
TATPHY</t>
  </si>
  <si>
    <t>264/QĐ-CCTHA
07/4/2014</t>
  </si>
  <si>
    <t>Án phí: 33.795</t>
  </si>
  <si>
    <t>166/QĐ-THA
31/3/2016</t>
  </si>
  <si>
    <t>Đằng Châu-Lam Sơn-TP Hưng Yên</t>
  </si>
  <si>
    <t>86/HSPT
8/8/2006</t>
  </si>
  <si>
    <t>284-
12/9/2006</t>
  </si>
  <si>
    <t>Phan Sở Sử và Lê Thị Mai Luyến</t>
  </si>
  <si>
    <t>Thôn 3-Xuân Quan-Văn Giang-Hưng Yên</t>
  </si>
  <si>
    <t>03/KDTM 30/8/2013 TAND huyện Văn Giang-tỉnh Hưng Yên</t>
  </si>
  <si>
    <t>01/QĐ-CCTHA 01/10/2013</t>
  </si>
  <si>
    <t>Án phí: 28.575</t>
  </si>
  <si>
    <t>13/11/2015</t>
  </si>
  <si>
    <t>29/QĐ-CCTHA 20/7/2015</t>
  </si>
  <si>
    <t>Nguyễn Minh Hiển</t>
  </si>
  <si>
    <t>CD-Quán Trạch-Liên Nghĩa-Văn Giang-Hưng Yên</t>
  </si>
  <si>
    <t>147/HSST   24/01/2009 TAND  h.Thanh Trì-Hà Nội</t>
  </si>
  <si>
    <t xml:space="preserve">54/QĐ-CCTHA 22/02/2010 </t>
  </si>
  <si>
    <t>APHSST 200; truy thu 500; tiền phạt 5.000</t>
  </si>
  <si>
    <t>38/QĐ-CCTHA 20/7/2015</t>
  </si>
  <si>
    <t>Đỗ Quang Sáng</t>
  </si>
  <si>
    <t>Phi Liệt-Liên Nghĩa-Văn Giang-Hưng Yên</t>
  </si>
  <si>
    <t xml:space="preserve">1457/HSPT 21/8/2012  TAND Tối Cao </t>
  </si>
  <si>
    <t xml:space="preserve">22/QĐ-CCTHA 01/10//2008 </t>
  </si>
  <si>
    <t xml:space="preserve"> APDSST 11.748; Phạt 5.000</t>
  </si>
  <si>
    <t>17/12/2015</t>
  </si>
  <si>
    <t>43/QĐ-CCTHA 20/7/2015</t>
  </si>
  <si>
    <t>Nguyễn Thanh Dương</t>
  </si>
  <si>
    <t>Vĩnh Tuy-Liên Nghĩa-Văn Giang-Hưng Yên</t>
  </si>
  <si>
    <t>03/KDTM 21/8/2012  TAND h.Văn Giang, tỉnh HY</t>
  </si>
  <si>
    <t xml:space="preserve">14/QĐ-CCTHA 26/9/2012 </t>
  </si>
  <si>
    <t>AP kinh tế 7.044</t>
  </si>
  <si>
    <t>36/QĐ-CCTHA 20/7/2015</t>
  </si>
  <si>
    <t>Nguyễn Thị Đông</t>
  </si>
  <si>
    <t>Bá Khê-Liên Nghĩa-Văn Giang-Hưng Yên</t>
  </si>
  <si>
    <t>158/HSPT 23/7/2008 TAND T,Hưng Yên</t>
  </si>
  <si>
    <t xml:space="preserve">73/QĐ-CCTHA 02/02/2009 </t>
  </si>
  <si>
    <t>APHSST 50;  APDSST 16.857</t>
  </si>
  <si>
    <t>35/QĐ-CCTHA 20/7/2015</t>
  </si>
  <si>
    <t>Dương Văn Chi</t>
  </si>
  <si>
    <t>Phạm Tất Triệu</t>
  </si>
  <si>
    <t>Thôn Tháp- Dị Sử- Mỹ Hào</t>
  </si>
  <si>
    <t>384/PTHS 19/4/2005</t>
  </si>
  <si>
    <t>31/QĐ 20/2/2006</t>
  </si>
  <si>
    <t>10.100 án phí, tiền phạt, lãi suất</t>
  </si>
  <si>
    <t>Số 01/QĐ  3/7/2015</t>
  </si>
  <si>
    <t>Lê Đình Hào</t>
  </si>
  <si>
    <t>Phan Bôi - Dị Sử - Mỹ Hào</t>
  </si>
  <si>
    <t>08/STDS  25/10/2012</t>
  </si>
  <si>
    <t>89/QĐ 7/12/2012</t>
  </si>
  <si>
    <t>7.125.000 án phí</t>
  </si>
  <si>
    <t>Số 02/QĐ 3/7/2015</t>
  </si>
  <si>
    <t xml:space="preserve">Vũ Văn Giáp </t>
  </si>
  <si>
    <t>Nhân Vinh - Dị Sử - Mỹ Hào</t>
  </si>
  <si>
    <t>54/STHS 20/8/2013</t>
  </si>
  <si>
    <t>48/QĐ 11/10/2013</t>
  </si>
  <si>
    <t>23.200 án phí, tiền phạt,lãi suất</t>
  </si>
  <si>
    <t>Số 03/QĐ 3/7/2015</t>
  </si>
  <si>
    <t>Nguyễn Văn Bắc</t>
  </si>
  <si>
    <t>17/PTDS 14/9/2010</t>
  </si>
  <si>
    <t>20/QĐ 14/10/2010</t>
  </si>
  <si>
    <t>24.191 án phí</t>
  </si>
  <si>
    <t>Số 04/QĐ 3/7/2015</t>
  </si>
  <si>
    <t>13/PTDS 16/3/2015</t>
  </si>
  <si>
    <t>299/QĐ 23/4/2015</t>
  </si>
  <si>
    <t>27.900 án phí</t>
  </si>
  <si>
    <t>Số 05/QĐ 3/7/2015</t>
  </si>
  <si>
    <t>Vũ Đình Hậu</t>
  </si>
  <si>
    <t>Nhân Vinh - Dị Sử -Mỹ Hào</t>
  </si>
  <si>
    <t>49/STHS 14/9/2011</t>
  </si>
  <si>
    <t>29/QĐ 27/10/2011</t>
  </si>
  <si>
    <t>15.200 án phí, tiền phạt,lãi suất</t>
  </si>
  <si>
    <t>Số 06/QĐ 3/7/2015</t>
  </si>
  <si>
    <t>Nguyễn Bá Quảng</t>
  </si>
  <si>
    <t>12/STHS 11/3/2010</t>
  </si>
  <si>
    <t>135/QĐ 20/4/2010</t>
  </si>
  <si>
    <t>10.200 án phí, tiền phạt,lãi suất</t>
  </si>
  <si>
    <t>Số 07/QĐ 3/7/2015</t>
  </si>
  <si>
    <t>Nguyễn Kim Thi</t>
  </si>
  <si>
    <t>Thôn Bưởi - Dị Sử - Mỹ Hào</t>
  </si>
  <si>
    <t>25/STHS 23/5/2012</t>
  </si>
  <si>
    <t>238/QĐ 5/7/2012</t>
  </si>
  <si>
    <t>8.000  tiền phạt,lãi suất</t>
  </si>
  <si>
    <t>Số 09/QĐ 3/7/2015</t>
  </si>
  <si>
    <t>Nguyễn Trọng Quân</t>
  </si>
  <si>
    <t>239/QĐ 5/7/2012</t>
  </si>
  <si>
    <t>8.200 án phí, tiền phạt,lãi suất</t>
  </si>
  <si>
    <t>Số 10/QĐ 3/7/2015</t>
  </si>
  <si>
    <t>Đặng Đình Đoan</t>
  </si>
  <si>
    <t>30/QĐ 27/10/2011</t>
  </si>
  <si>
    <t>Số 11/QĐ 3/7/2015</t>
  </si>
  <si>
    <t>Vũ Hữu Chuẩn</t>
  </si>
  <si>
    <t>44/STHS 31/7/2014</t>
  </si>
  <si>
    <t>18/QĐ 13/10/2014</t>
  </si>
  <si>
    <t>Số 13/QĐ 3/7/2015</t>
  </si>
  <si>
    <t>Vũ Duy Kỳ</t>
  </si>
  <si>
    <t>Thôn Thợ - Dị Sử - Mỹ Hào</t>
  </si>
  <si>
    <t>619/STHS 19/11/2012</t>
  </si>
  <si>
    <t>61/QĐ 17/10/2014</t>
  </si>
  <si>
    <t>352 án phí</t>
  </si>
  <si>
    <t>Số 14/QĐ 3/7/2015</t>
  </si>
  <si>
    <t>Trần Trọng Thái</t>
  </si>
  <si>
    <t>14/STHS 16/4/2013</t>
  </si>
  <si>
    <t>372/QĐ 5/7/2013</t>
  </si>
  <si>
    <t>2.182 án phí</t>
  </si>
  <si>
    <t>Số 15/QĐ 3/7/2015</t>
  </si>
  <si>
    <t>Hồ Đình Hiền</t>
  </si>
  <si>
    <t>34/STHS 17/4/2014</t>
  </si>
  <si>
    <t>376/QĐ 16/7/2014</t>
  </si>
  <si>
    <t>20.450 án phí, tiền phạt,lãi suất</t>
  </si>
  <si>
    <t>Số 16/QĐ 3/7/2015</t>
  </si>
  <si>
    <t xml:space="preserve">Lê Quang Tuấn </t>
  </si>
  <si>
    <t>173/HSPT 27/5/2014</t>
  </si>
  <si>
    <t>60/QĐ 17/10/2014</t>
  </si>
  <si>
    <t>114.655 án phí</t>
  </si>
  <si>
    <t>Số 17/QĐ 3/7/2015</t>
  </si>
  <si>
    <t>71/HSST 26/12/2012</t>
  </si>
  <si>
    <t>167/QĐ 5/2/2013</t>
  </si>
  <si>
    <t>14.700 án phí, tiền phạt,lãi suất</t>
  </si>
  <si>
    <t>Số 18/QĐ 3/7/2015</t>
  </si>
  <si>
    <t>PHạm Đăng Cao</t>
  </si>
  <si>
    <t>40/HSPT 7/8/2001</t>
  </si>
  <si>
    <t>72/QĐ 19/9/2001</t>
  </si>
  <si>
    <t>2.550 án phí, tiền phạt</t>
  </si>
  <si>
    <t>Số 19/QĐ 3/7/2015</t>
  </si>
  <si>
    <t>Vũ Dình Hoàng</t>
  </si>
  <si>
    <t>17/HSPT 21/2/2012</t>
  </si>
  <si>
    <t>155/QĐ 21/3/2012</t>
  </si>
  <si>
    <t>3.400 án phí, tiền phạt,lãi suất</t>
  </si>
  <si>
    <t>Số 20/QĐ 3/7/2015</t>
  </si>
  <si>
    <t>Lê Duy Quỳnh</t>
  </si>
  <si>
    <t>56/HSST 18/10/2012</t>
  </si>
  <si>
    <t>85/QĐ 29/11/2012</t>
  </si>
  <si>
    <t>5.695 án phí, tiền phạt</t>
  </si>
  <si>
    <t>Số 21/QĐ 3/7/2015</t>
  </si>
  <si>
    <t>10.300 án phí, tiền phạt,lãi suất</t>
  </si>
  <si>
    <t>Số 22/QĐ 3/7/2015</t>
  </si>
  <si>
    <t>Vũ Văn Hoàng</t>
  </si>
  <si>
    <t>21/PTHS 28/2/2011</t>
  </si>
  <si>
    <t>104/QĐ 21/3/2011</t>
  </si>
  <si>
    <t>85.750  tiền phạt,lãi suất</t>
  </si>
  <si>
    <t>Số 23/QĐ 3/7/2015</t>
  </si>
  <si>
    <t>Phạm Sỹ Hưng</t>
  </si>
  <si>
    <t>Long Đằng - Phùng Chí Kiên</t>
  </si>
  <si>
    <t>32/HSST 21/6/2012</t>
  </si>
  <si>
    <t>264/QĐ 30/7/2012</t>
  </si>
  <si>
    <t>10.000  tiền phạt,lãi suất</t>
  </si>
  <si>
    <t>Số 24/QĐ 3/7/2015</t>
  </si>
  <si>
    <t>Tạ Quang Chung</t>
  </si>
  <si>
    <t>Đào Du- Phùng Chí Kiên - Mỹ Hào</t>
  </si>
  <si>
    <t>04/DSST 26/9/2012</t>
  </si>
  <si>
    <t>63/QĐ 5/11/2012</t>
  </si>
  <si>
    <t>18.290 án phí</t>
  </si>
  <si>
    <t>Số 25/QĐ 3/7/2015</t>
  </si>
  <si>
    <t>Nguyễn Trung Thực</t>
  </si>
  <si>
    <t>26/STHS 23/4/2014</t>
  </si>
  <si>
    <t>308/QĐ 2/6/2014</t>
  </si>
  <si>
    <t>7.200 án phí, tiền phạt,lãi suất</t>
  </si>
  <si>
    <t>Số 26/QĐ 3/7/2015</t>
  </si>
  <si>
    <t>Trần Mạnh Kiên</t>
  </si>
  <si>
    <t>Tứ Mỹ - Phùng Chí Kiên - Mỹ Hào</t>
  </si>
  <si>
    <t>11/HSPT 19/01/2011</t>
  </si>
  <si>
    <t>87/QĐ 21/2/2011</t>
  </si>
  <si>
    <t>3.200 án phí, tiền phạt,lãi suất</t>
  </si>
  <si>
    <t>Số 27/QĐ 3/7/2015</t>
  </si>
  <si>
    <t>Nguyễn Minh Sử</t>
  </si>
  <si>
    <t>Thuần Xuyên - Hưng Long</t>
  </si>
  <si>
    <t>45/HSST 4/9/2012</t>
  </si>
  <si>
    <t>49/QĐ 17/10/2012</t>
  </si>
  <si>
    <t>3.903 án phí</t>
  </si>
  <si>
    <t>Số 29/QĐ 3/7/2015</t>
  </si>
  <si>
    <t>Nguyễn Hữu Công</t>
  </si>
  <si>
    <t>28/HSST 18/9/2013</t>
  </si>
  <si>
    <t>101/QĐ 21/11/2013</t>
  </si>
  <si>
    <t>5.000 án phí, tiền phạt,lãi suất</t>
  </si>
  <si>
    <t>Số 30/QĐ 3/7/2015</t>
  </si>
  <si>
    <t>Trần Thị Thời</t>
  </si>
  <si>
    <t>43/DSPT 21/9/2013</t>
  </si>
  <si>
    <t>87/QĐ 12/11/2013</t>
  </si>
  <si>
    <t>4.623 án phí</t>
  </si>
  <si>
    <t>Số 31/QĐ 3/7/2015</t>
  </si>
  <si>
    <t>Nguyễn Văn Thường</t>
  </si>
  <si>
    <t>Lạc Dục - Hưng Long - Mỹ Hào</t>
  </si>
  <si>
    <t>30/HSST 7/5/2013</t>
  </si>
  <si>
    <t>339/QĐ 18/6/2013</t>
  </si>
  <si>
    <t>3.000  tiền phạt,lãi suất</t>
  </si>
  <si>
    <t>Số 32/QĐ  3/7/2015</t>
  </si>
  <si>
    <t>Lê Đinh Hữu</t>
  </si>
  <si>
    <t>PHúc Miếu - Hòa Phong - Mỹ Hào</t>
  </si>
  <si>
    <t>100/HSST 28/12/2010</t>
  </si>
  <si>
    <t>269/QĐ 10/8/2012</t>
  </si>
  <si>
    <t>3.000 tiền phạt</t>
  </si>
  <si>
    <t>Số 36/QĐ 3/7/2015</t>
  </si>
  <si>
    <t>Nguyễn Bá Luyện</t>
  </si>
  <si>
    <t>Xuân Đào - Xuân Dục- Mỹ Hào</t>
  </si>
  <si>
    <t>334/QĐ 18/6/2013</t>
  </si>
  <si>
    <t>Số 37/QĐ 3/7/2015</t>
  </si>
  <si>
    <t>Phạm Văn Phương</t>
  </si>
  <si>
    <t>341/QĐ 18/6/2013</t>
  </si>
  <si>
    <t>3.200 án phí, tiền phạt</t>
  </si>
  <si>
    <t>Số 38/QĐ 3/7/2015</t>
  </si>
  <si>
    <t>Phan Văn Bắc</t>
  </si>
  <si>
    <t>Xuân bản - Xuân Dục- Mỹ Hào</t>
  </si>
  <si>
    <t>Số 39/QĐ 3/7/2015</t>
  </si>
  <si>
    <t>Trần Văn Hưng</t>
  </si>
  <si>
    <t>335/QĐ 18/6/2013</t>
  </si>
  <si>
    <t>Số 40/QĐ 3/7/2015</t>
  </si>
  <si>
    <t>Vũ Văn Tiến</t>
  </si>
  <si>
    <t>25/HSST 23/5/2012</t>
  </si>
  <si>
    <t>237/QĐ 5/7/2012</t>
  </si>
  <si>
    <t>8.000 án phí, tiền phạt</t>
  </si>
  <si>
    <t>Số 41/QĐ 3/7/2015</t>
  </si>
  <si>
    <t>Nguyễn Thị Chiến</t>
  </si>
  <si>
    <t xml:space="preserve">Ngọc Lập - Phùng Chí Kiên- Mỹ Hào </t>
  </si>
  <si>
    <t>6.331 án phí</t>
  </si>
  <si>
    <t>Số 42QĐ 3/7/2015</t>
  </si>
  <si>
    <t>Vũ Thị Liên</t>
  </si>
  <si>
    <t>19/PTLH 16/9/2009</t>
  </si>
  <si>
    <t>17.111 án phí</t>
  </si>
  <si>
    <t>128/QĐ 21/9/2015</t>
  </si>
  <si>
    <t>Công ty TNHH Phúc Ngọc Quang</t>
  </si>
  <si>
    <t>03/KDTM 7/9/2012</t>
  </si>
  <si>
    <t>17/QĐ 1/10/2012</t>
  </si>
  <si>
    <t>18.572 án phí</t>
  </si>
  <si>
    <t>Số 44/QĐ 3/7/2015</t>
  </si>
  <si>
    <t>Bùi Văn Tuyền</t>
  </si>
  <si>
    <t>Hòa Lạc - Hòa Phong</t>
  </si>
  <si>
    <t>25/PTLH 4/9/2008</t>
  </si>
  <si>
    <t>47/QĐ 17/12/2012</t>
  </si>
  <si>
    <t>3.026 án phí</t>
  </si>
  <si>
    <t>Số 126/QĐ 30/7/2015</t>
  </si>
  <si>
    <t>Lê Văn Tuấn</t>
  </si>
  <si>
    <t>19/STHS 29/5/2015</t>
  </si>
  <si>
    <t>385/QĐ 24/7/2015</t>
  </si>
  <si>
    <t>12.200 án phí, tiền phạt, lãi suất</t>
  </si>
  <si>
    <t>số 127/QĐ 21/9/2015</t>
  </si>
  <si>
    <t>Lỗ Xá - Nhân Hòa - Mỹ Hào</t>
  </si>
  <si>
    <t>37/HSST 11/8/2009</t>
  </si>
  <si>
    <t>Nguyễn Bá Tuấn</t>
  </si>
  <si>
    <t>22/QĐ 02/10/2009</t>
  </si>
  <si>
    <t>200 án phí HS                      3.000 tiền phạt</t>
  </si>
  <si>
    <t>48/QĐ 08/7/2015</t>
  </si>
  <si>
    <t>Nguyễn Văn Đính</t>
  </si>
  <si>
    <t>Cẩm Xá - Mỹ Hào</t>
  </si>
  <si>
    <t>53/HSST 14/9/2009</t>
  </si>
  <si>
    <t xml:space="preserve"> 58/QĐ 24/11/2009</t>
  </si>
  <si>
    <t>52/QĐ 08/7/2015</t>
  </si>
  <si>
    <t>12/DSST 11/3/2010</t>
  </si>
  <si>
    <t>Lỗ Trác Tha</t>
  </si>
  <si>
    <t>134/QĐ 20/4/2010</t>
  </si>
  <si>
    <t>54/QĐ 08/7/2015</t>
  </si>
  <si>
    <t>Lê Quang Quý</t>
  </si>
  <si>
    <t>Phan Đình Phùng - Mỹ Hào</t>
  </si>
  <si>
    <t>37/HSST 16/9/2009</t>
  </si>
  <si>
    <t xml:space="preserve"> 74/QĐ 06/01/2010</t>
  </si>
  <si>
    <t>3.700 tiền truy thu</t>
  </si>
  <si>
    <t>55/QĐ 08/7/2015</t>
  </si>
  <si>
    <t>Phan Văn Dung; Phan văn Dân; Phan Văn Phú; Nguyễn Viết triển; Tăng Văn Hoan; Phan Đình Điện; Nguyễn Ngọc Viên; Nguyễn Viết Hiển; Bùi Thị Lịch</t>
  </si>
  <si>
    <t>15/DSST 02/7/2004</t>
  </si>
  <si>
    <t>76/QĐ 9/8/2004</t>
  </si>
  <si>
    <t>Mỗi người phải nộp 162 án phí DS</t>
  </si>
  <si>
    <t>58/QĐ 08/7/2015</t>
  </si>
  <si>
    <t>38/HSST 14/6/2013</t>
  </si>
  <si>
    <t>387/QĐ 22/7/2013</t>
  </si>
  <si>
    <t>5.000 tiền truy thu</t>
  </si>
  <si>
    <t>60/QĐ 08/7/2015</t>
  </si>
  <si>
    <t>Đặng Thị Tiến</t>
  </si>
  <si>
    <t>83/STHS 31/12/1997</t>
  </si>
  <si>
    <t>139/QĐ 16/4/1998</t>
  </si>
  <si>
    <t>20.000 tiền phạt</t>
  </si>
  <si>
    <t>61/QĐ 08/7/2015</t>
  </si>
  <si>
    <t>Phạm Văn Bình</t>
  </si>
  <si>
    <t>05/STHS 08/3/2005</t>
  </si>
  <si>
    <t>57/QĐ 24/5/2005</t>
  </si>
  <si>
    <t>50 tiền án phí HS          12.000 tiền phạt</t>
  </si>
  <si>
    <t>62/QĐ 08/7/2015</t>
  </si>
  <si>
    <t>Nguyễn Văn Nin</t>
  </si>
  <si>
    <t>43/HSST 24/8/2009</t>
  </si>
  <si>
    <t>59/QĐ 24/11/2009</t>
  </si>
  <si>
    <t>200 tiền APHS; 1.300 tiền APDS; 10.000 tiền phạt</t>
  </si>
  <si>
    <t>63/QĐ 08/7/2015</t>
  </si>
  <si>
    <t>Ứng Văn Định</t>
  </si>
  <si>
    <t>12/HSST 11/3/2010</t>
  </si>
  <si>
    <t>137/QĐ 20/4/2010</t>
  </si>
  <si>
    <t>200 tiền APHS; 10.000 tiền phạt</t>
  </si>
  <si>
    <t>64/QĐ 08/7/2015</t>
  </si>
  <si>
    <t>Phạm Văn Diện</t>
  </si>
  <si>
    <t>265/QĐ 30/7/2012</t>
  </si>
  <si>
    <t>200 tiền APHS; 12.000 tiền phạt</t>
  </si>
  <si>
    <t>65/QĐ 08/7/2015</t>
  </si>
  <si>
    <t>Khúc Văn Bẩy</t>
  </si>
  <si>
    <t>41/HNGĐ 12/6/2013</t>
  </si>
  <si>
    <t>383/QĐ 22/7/2013</t>
  </si>
  <si>
    <t>1.805 AP chia tài sản</t>
  </si>
  <si>
    <t>66/QĐ 08/7/2015</t>
  </si>
  <si>
    <t>01/DSST 23/8/2013</t>
  </si>
  <si>
    <t>431/QĐ 26/8/2013</t>
  </si>
  <si>
    <t>10.978 án phí DS</t>
  </si>
  <si>
    <t>67/QĐ 08/7/2015</t>
  </si>
  <si>
    <t>Trần Kim Quyết</t>
  </si>
  <si>
    <t>01/HSST 03/01/2014</t>
  </si>
  <si>
    <t>179/QĐ 20/02/2014</t>
  </si>
  <si>
    <t>200 APHS; 6.500 tiền phạt</t>
  </si>
  <si>
    <t>68/QĐ 08/7/2015</t>
  </si>
  <si>
    <t>Nguyễn Khắc Thuật</t>
  </si>
  <si>
    <t>69/HSST 16/12/2011</t>
  </si>
  <si>
    <t>110/QĐ 18/01/2012</t>
  </si>
  <si>
    <t>200 APHS; 5.000 tiền phạt</t>
  </si>
  <si>
    <t>69/QĐ  08/7/2015</t>
  </si>
  <si>
    <t>Nguyễn Chất Hàm</t>
  </si>
  <si>
    <t>111/QĐ 18/01/2012</t>
  </si>
  <si>
    <t>200 tiền APHS; 7.000 tiền phạt</t>
  </si>
  <si>
    <t>71/QĐ 08/7/2015</t>
  </si>
  <si>
    <t>Nguyễn Văn Quyền</t>
  </si>
  <si>
    <t>03/DSST 22/8/2006</t>
  </si>
  <si>
    <t>149/QĐ 16/10/2006</t>
  </si>
  <si>
    <t>5.200 tiền APDS</t>
  </si>
  <si>
    <t>72/QĐ 08/7/2015</t>
  </si>
  <si>
    <t>Vũ Duy Quyền       Trần Thị Mừng</t>
  </si>
  <si>
    <t>04/DSST 31/01/2013</t>
  </si>
  <si>
    <t>206/QĐ 12/3/2013</t>
  </si>
  <si>
    <t>1.369 tiền APDS</t>
  </si>
  <si>
    <t>73/QĐ 08/7/2015</t>
  </si>
  <si>
    <t>Nguyễn Bá Chiều</t>
  </si>
  <si>
    <t>Nhân Hòa - Mỹ Hào</t>
  </si>
  <si>
    <t>41/HSST 29/03/2000</t>
  </si>
  <si>
    <t>91/QĐ 24/8/2005</t>
  </si>
  <si>
    <t>74/QĐ 08/7/2015</t>
  </si>
  <si>
    <t>Nguyễn Như Tân</t>
  </si>
  <si>
    <t>25/HSST 10/5/2011</t>
  </si>
  <si>
    <t>188/QĐ 21/6/2011</t>
  </si>
  <si>
    <t>200 APHS; 4.000 tiền phạt</t>
  </si>
  <si>
    <t>77/QĐ 08/7/2015</t>
  </si>
  <si>
    <t>Đặng Minh Dũng</t>
  </si>
  <si>
    <t>36/HSST 20/5/2013</t>
  </si>
  <si>
    <t>389/QĐ 22/7/2013</t>
  </si>
  <si>
    <t>200 APHS; 10.000 tiền phạt</t>
  </si>
  <si>
    <t>78/QĐ 08/7/2015</t>
  </si>
  <si>
    <t>Vũ Văn Trọng</t>
  </si>
  <si>
    <t>390/QĐ 22/7/2013</t>
  </si>
  <si>
    <t>8.900 tiền phạt</t>
  </si>
  <si>
    <t>79/QĐ 08/7/2015</t>
  </si>
  <si>
    <t>Vũ Văn Đàm</t>
  </si>
  <si>
    <t>19/HSST 26/3/2014</t>
  </si>
  <si>
    <t>272/QĐ 16/5/2014</t>
  </si>
  <si>
    <t>200 APHS; 3.000 tiền phạt</t>
  </si>
  <si>
    <t>80/QĐ 08/7/2015</t>
  </si>
  <si>
    <t>Phạm Văn Hoa</t>
  </si>
  <si>
    <t>273/QĐ 16/5/2014</t>
  </si>
  <si>
    <t>81/QĐ 08/7/2015</t>
  </si>
  <si>
    <t>274/QĐ 16/5/2014</t>
  </si>
  <si>
    <t>82/QĐ 08/7/2015</t>
  </si>
  <si>
    <t>Công ty TNHH tin học nhà trường</t>
  </si>
  <si>
    <t>07/DSPT 14/3/2011</t>
  </si>
  <si>
    <t>124/QĐ 22/4/2011</t>
  </si>
  <si>
    <t>26.195 APDS</t>
  </si>
  <si>
    <t>83/QĐ 08/7/2015</t>
  </si>
  <si>
    <t>Cao Đức Cơ</t>
  </si>
  <si>
    <t>Bạch Sam - Mỹ Hào</t>
  </si>
  <si>
    <t>Đặng Trần Đức</t>
  </si>
  <si>
    <t>TT Bần - Mỹ Hào</t>
  </si>
  <si>
    <t>50 APHS; 6.050 tiền truy thu</t>
  </si>
  <si>
    <t>Bùi Đình Tĩnh</t>
  </si>
  <si>
    <t>Minh Đức - Mỹ Hào</t>
  </si>
  <si>
    <t>19.590 tiền phạt</t>
  </si>
  <si>
    <t>Phạm Minh Huệ</t>
  </si>
  <si>
    <t>Bùi Tiến Vạn</t>
  </si>
  <si>
    <t>50 APHS; 20.000 tiền phạt</t>
  </si>
  <si>
    <t>Nguyễn Văn Trường</t>
  </si>
  <si>
    <t>9.000 tiền phạt</t>
  </si>
  <si>
    <t>Phạm Đình Hời</t>
  </si>
  <si>
    <t>200 APHS; 1.298 APDS</t>
  </si>
  <si>
    <t>10/QĐ-CCTHA 20/7/2015</t>
  </si>
  <si>
    <t>Nguyễn Văn Tuyển</t>
  </si>
  <si>
    <t>Thôn Nhạn Tháp-Mễ Sở-VG-HY</t>
  </si>
  <si>
    <t>121/HSPT  04/12/2015 TA tỉnh HY</t>
  </si>
  <si>
    <t>65/QĐ-CCTHA  08/01/2016</t>
  </si>
  <si>
    <t>Án phí: 2.200</t>
  </si>
  <si>
    <t>22/3/2016</t>
  </si>
  <si>
    <t>04/QĐ-CCTHA 25/3/2016</t>
  </si>
  <si>
    <t>Đào Bình Độ</t>
  </si>
  <si>
    <t>Thôn Thôn Trai Túc, xã Trưng Trắc, Văn Lâm, Hưng Yên</t>
  </si>
  <si>
    <t>Số 58/ 2013/ PTHS ngày 06/6/2013, TA Văn Lâm</t>
  </si>
  <si>
    <t>Số 127/ Qđ- THA ngày 12/11/2013</t>
  </si>
  <si>
    <t>Án phí : 200.000 đồng ; Tiền phạt 15.000.000 đồng</t>
  </si>
  <si>
    <t>Số71 / QĐ- CCTHA ngày 16/7/2015</t>
  </si>
  <si>
    <t>Nguyễn Tuấn Anh</t>
  </si>
  <si>
    <t>Thôn Tuấn Dị, xã Trưng Trắc, Văn Lâm, Hưng Yên</t>
  </si>
  <si>
    <t>Số 77/ HSST ngày 14/11/2008, TA Văn Lâm</t>
  </si>
  <si>
    <t>62/ QĐ- THA ngày  26/12/2008</t>
  </si>
  <si>
    <t xml:space="preserve">Án phí : 50.000 đồng , truyu thu 300.000 đồng, phạt 10.000.000 đồng </t>
  </si>
  <si>
    <t>Số72 / QĐ- CCTHA ngày 16/7/2015</t>
  </si>
  <si>
    <t xml:space="preserve">Lê Văn Tuyền </t>
  </si>
  <si>
    <t>Thôn Mộc Ty, Trưng Trắc Văn Lâm, Hưng Yên</t>
  </si>
  <si>
    <t>06/ HSST ngày 02/3/2007 TA VănLâm</t>
  </si>
  <si>
    <t>45/ QĐ- THA ngày 22/5/2007</t>
  </si>
  <si>
    <t xml:space="preserve"> Án phí : 50.000 đồng ,phạt 5.000.000 đồng </t>
  </si>
  <si>
    <t>Số75/ QĐ- CCTHA ngày 16/7/2015</t>
  </si>
  <si>
    <t xml:space="preserve">Đào Thị Luyến </t>
  </si>
  <si>
    <t>Thôn Đình Dù, xã Đình Dù, huyện văn Lâm, tỉnh Hưng Yên</t>
  </si>
  <si>
    <t>81/ HSPT ngày 08/5/2012 TAND Tối Cao</t>
  </si>
  <si>
    <t>294/ QĐ- THA ngày 27/6/2012</t>
  </si>
  <si>
    <t xml:space="preserve">Phạt 20.000.000 đồng </t>
  </si>
  <si>
    <t>Số76/ QĐ- CCTHA ngày 16/7/2015</t>
  </si>
  <si>
    <t xml:space="preserve">Đỗ văn Trường </t>
  </si>
  <si>
    <t>Thôn 6 xã Đình Dù, huyện văn Lâm, tỉnh Hưng Yên</t>
  </si>
  <si>
    <t>174/QĐ-THA
31/3/2016</t>
  </si>
  <si>
    <t>Cty Hùng Cường
Kim Đằng - Lam Sơn</t>
  </si>
  <si>
    <t>05/TMST
1/6/2012</t>
  </si>
  <si>
    <t>322
-12/7/2012</t>
  </si>
  <si>
    <t>Lâm Văn Phát</t>
  </si>
  <si>
    <t>Số 4 
Nguyễn Văn Trỗi</t>
  </si>
  <si>
    <t>17-TATPHY
6/4/2012</t>
  </si>
  <si>
    <t>35-
09/10/2012</t>
  </si>
  <si>
    <t>Lãi suất</t>
  </si>
  <si>
    <t>24/3/2016</t>
  </si>
  <si>
    <t>179/QĐ-THA
31/3/2016</t>
  </si>
  <si>
    <t>31-TA KIM ĐỘNG
25/8/2010</t>
  </si>
  <si>
    <t>41-
04/11/2010</t>
  </si>
  <si>
    <t>23/3/2016</t>
  </si>
  <si>
    <t>177/QĐ-THA
31/3/2016</t>
  </si>
  <si>
    <t xml:space="preserve">Trương Thị Chinh
</t>
  </si>
  <si>
    <t>Đường Văn Miếu, Hiến Nam, TP Hưng Yên</t>
  </si>
  <si>
    <t>29-TATXHY
18/9/2007</t>
  </si>
  <si>
    <t>32-
22/10/2007</t>
  </si>
  <si>
    <t>Chi cục THADS thành phố Hưng Yên</t>
  </si>
  <si>
    <t>Nghĩa vụ thi hành án</t>
  </si>
  <si>
    <t>Ghi chú</t>
  </si>
  <si>
    <t>Tên người phải thi hành án</t>
  </si>
  <si>
    <t>Đơn vị</t>
  </si>
  <si>
    <t xml:space="preserve">Địa chỉ của người phải thi hành án </t>
  </si>
  <si>
    <t>Số TT</t>
  </si>
  <si>
    <t>xin lỗi công khai</t>
  </si>
  <si>
    <t xml:space="preserve">Loại nghĩa vụ thi hành án </t>
  </si>
  <si>
    <t>Lý do chưa thi hành</t>
  </si>
  <si>
    <t>Điểm a Khoản 1 điều 44a</t>
  </si>
  <si>
    <t>Điểm b Khoản 1 điều 44a</t>
  </si>
  <si>
    <t>Điểm c Khoản 1 điều 44a</t>
  </si>
  <si>
    <t>Ngày, tháng, năm xác minh gần nhất</t>
  </si>
  <si>
    <t>PHỤ LỤC VII</t>
  </si>
  <si>
    <r>
      <t>Bản án, quyết định</t>
    </r>
    <r>
      <rPr>
        <sz val="10"/>
        <rFont val="Times New Roman"/>
        <family val="1"/>
      </rPr>
      <t xml:space="preserve"> (số, ký hiệu, ngày tháng năm, của ...)</t>
    </r>
  </si>
  <si>
    <r>
      <t xml:space="preserve">Quyết định về việc chưa có điều kiện thi hành án </t>
    </r>
    <r>
      <rPr>
        <i/>
        <sz val="10"/>
        <rFont val="Times New Roman"/>
        <family val="1"/>
      </rPr>
      <t>(số, ký hiệu, ngày tháng năm)</t>
    </r>
  </si>
  <si>
    <t>TỔNG CỤC THI HÀNH ÁN DÂN SỰ</t>
  </si>
  <si>
    <t xml:space="preserve">CỤC THI HÀNH ÁN DÂN SỰ </t>
  </si>
  <si>
    <t>TỈNH HƯNG YÊN</t>
  </si>
  <si>
    <t>CỘNG HÒA XÃ HỘI CHỦ NGHĨA VIỆT NAM</t>
  </si>
  <si>
    <t>Độc lập - Tự do - Hạnh phúc</t>
  </si>
  <si>
    <t>(Ban hành kèm theo Thông tư số 01/2016/TT-BTP ngày 01 tháng 02 năm 2016 của Bộ Tư pháp)</t>
  </si>
  <si>
    <t>DANH SÁCH NGƯỜI PHẢI THI HÀNH ÁN CHƯA CÓ ĐIỀU KIỆN THI HÀNH</t>
  </si>
  <si>
    <t>Lương Tuấn Anh</t>
  </si>
  <si>
    <t>126 tổ 1 Lê Hồng Phong, Hồng Châu, Hưng Yên</t>
  </si>
  <si>
    <t>19/HSST
25/5/1999
TAND tỉnh Hưng Yên</t>
  </si>
  <si>
    <t>141/THA
01/8/2003</t>
  </si>
  <si>
    <t>Án phí: 50
 tiền phạt: 20.000
Lãi suất</t>
  </si>
  <si>
    <t>20/7/2015</t>
  </si>
  <si>
    <t>50/QĐ-CCTHA
03/8/2015</t>
  </si>
  <si>
    <t>Vũ Thị Nguyệt</t>
  </si>
  <si>
    <t>17 Tân Thị, Minh Khai, Hưng Yên</t>
  </si>
  <si>
    <t>03/2007/DSST
25/12/2007
TAND TXHY</t>
  </si>
  <si>
    <t>168/QĐ-THA
29/01/2008</t>
  </si>
  <si>
    <t>Án phí: 5.653</t>
  </si>
  <si>
    <t>63/QĐ-CCTHA
03/8/2015</t>
  </si>
  <si>
    <t>Dương Văn Tuân
Phạm Thị Mơ</t>
  </si>
  <si>
    <t>Số 15, ngõ 17, Phan Đình Phùng, Minh Khai, Hưng Yên</t>
  </si>
  <si>
    <t>23/2008/DSST
25/6/2008
TAND TXHY</t>
  </si>
  <si>
    <t>411/QĐ-THA
28/8/2008</t>
  </si>
  <si>
    <t>Án phí: 6.000</t>
  </si>
  <si>
    <t>64/QĐ-CCTHA
03/8/2015</t>
  </si>
  <si>
    <t>Phùng Thị Mơ</t>
  </si>
  <si>
    <t>An Chiểu 2, Liên Phương, Hưng Yên</t>
  </si>
  <si>
    <t>48/2008/QĐ-PT
01/9/2008
TAND tỉnh HY
26/2008/DSST
16/7/2008
TAND TXHY</t>
  </si>
  <si>
    <t>03/QĐ-THA
02/10/2008</t>
  </si>
  <si>
    <t>Án phí:7.035</t>
  </si>
  <si>
    <t>17/7/2015</t>
  </si>
  <si>
    <t>60/QĐ-CCTHA
03/8/2015</t>
  </si>
  <si>
    <t>Trương Thị Thìn</t>
  </si>
  <si>
    <t>Số 14, ngõ 200 Điện Biên II, Lê Lợi, Hưng Yên</t>
  </si>
  <si>
    <t>07/2009/QĐST-DS
04/5/2009
TAND TPHY</t>
  </si>
  <si>
    <t>280/QĐ-THA
18/5/2009</t>
  </si>
  <si>
    <t>Án phí: 9.000</t>
  </si>
  <si>
    <t>52/QĐ-CCTHA
03/8/2015</t>
  </si>
  <si>
    <t>Ngô Long Bản</t>
  </si>
  <si>
    <t>Đông Chiểu, Liên Phương, Hưng Yên</t>
  </si>
  <si>
    <t>52/2010/HSST
20/8/2010
TAND TPHY</t>
  </si>
  <si>
    <t>11/QĐ-THA
01/10/2010</t>
  </si>
  <si>
    <t>Án phí: 200
Tiền phạt: 3.000
Lãi suất</t>
  </si>
  <si>
    <t>138/QĐ-CCTHA
03/8/2015</t>
  </si>
  <si>
    <t>Ngô Hữu Tự</t>
  </si>
  <si>
    <t>Án phí: 200
Tiền phạt: 3.000 và  lãi suất
khấu trừ: 140</t>
  </si>
  <si>
    <t>137/QĐ-CCTHA
03/8/2015</t>
  </si>
  <si>
    <t>Nguyễn Văn Hưởng</t>
  </si>
  <si>
    <t>65/QĐ-CCTHA
03/8/2015</t>
  </si>
  <si>
    <t>Mai Văn Liệu</t>
  </si>
  <si>
    <t>Án phí: 200
Tiền phạt: 3.000 và  lãi suất
khấu trừ: 120</t>
  </si>
  <si>
    <t>135/QĐ-CCTHA
03/8/2015</t>
  </si>
  <si>
    <t>Mai Văn Thông</t>
  </si>
  <si>
    <t>An Chiểu 1, Liên Phương, Hưng Yên</t>
  </si>
  <si>
    <t>Án phí: 200
Tiền phạt: 8.000
Lãi suất</t>
  </si>
  <si>
    <t>136/QĐ-CCTHA
03/8/2015</t>
  </si>
  <si>
    <t>Phạm Thị Hạnh (Sông)</t>
  </si>
  <si>
    <t>28B, Bãi Sậy, Minh Khai, Hưng Yên</t>
  </si>
  <si>
    <t>59/2011/HSST
02/3/2011
TANDTC</t>
  </si>
  <si>
    <t>191/QĐ-THA
26/4/2011</t>
  </si>
  <si>
    <t>Án phí</t>
  </si>
  <si>
    <t>53/QĐ-CCTHA
03/8/2015</t>
  </si>
  <si>
    <t>Nguyễn Việt Anh (Sở)</t>
  </si>
  <si>
    <t>Tổ 6, Phố Hiến, Hồng Châu, Hưng Yên</t>
  </si>
  <si>
    <t>37/2011/HSST
03/8/2011
TAND TPHY</t>
  </si>
  <si>
    <t>09/QĐ-CCTHA
28/9/2011</t>
  </si>
  <si>
    <t>25/8/2015</t>
  </si>
  <si>
    <t>154/QĐ-CCTHA
27/8/2015</t>
  </si>
  <si>
    <t>Nguyễn Minh Hoàng</t>
  </si>
  <si>
    <t>200 Phố Hiến, Hồng Châu, Hưng Yên</t>
  </si>
  <si>
    <t>24/8/2015</t>
  </si>
  <si>
    <t>153/QĐ-CCTHA
27/8/2015</t>
  </si>
  <si>
    <t>Nam Tiến, Hồng Châu, Hưng Yên</t>
  </si>
  <si>
    <t>54/2011/HSST
14/9/2011
TAND TPHY</t>
  </si>
  <si>
    <t>Án phí: 200
Tiền phạt: 10.000
Lãi suất</t>
  </si>
  <si>
    <t>18/8/2015</t>
  </si>
  <si>
    <t>Thôn 2, Quảng Châu, Hưng Yên</t>
  </si>
  <si>
    <t>Trần Minh Trường</t>
  </si>
  <si>
    <t>44/QĐ-CCTHA
19/10/2011</t>
  </si>
  <si>
    <t>148/QĐ-CCTHA
25/8/2015</t>
  </si>
  <si>
    <t>Mai Văn Tuấn</t>
  </si>
  <si>
    <t>Đội 2, An Chiểu 2, Liên Phương, Hưng Yên</t>
  </si>
  <si>
    <t>03/2012/HNGĐ-ST
29/02/2012
TAND TPHY</t>
  </si>
  <si>
    <t>255/QĐ-CCTHA
28/5/2012</t>
  </si>
  <si>
    <t>57/QĐ-CCTHA
03/8/2015</t>
  </si>
  <si>
    <t>Mai Văn Tiến</t>
  </si>
  <si>
    <t>256/QĐ-THA
28/5/2012</t>
  </si>
  <si>
    <t>58/QĐ-CCTHA
03/8/2015</t>
  </si>
  <si>
    <t>Trần Văn Triển</t>
  </si>
  <si>
    <t>Đội 7, An Chiểu 1, Liên Phương, Hưng Yên</t>
  </si>
  <si>
    <t>08/2012/HNGĐ-ST
09/4/2012
TAND TPHY</t>
  </si>
  <si>
    <t>258/QĐ-THA
29/5/2012</t>
  </si>
  <si>
    <t>59/QĐ-CCTHA
03/8/2015</t>
  </si>
  <si>
    <t>Nguyễn Văn Tính</t>
  </si>
  <si>
    <t>9A Đằng Giang, Minh Khai, Hưng Yên</t>
  </si>
  <si>
    <t>06/2012/QĐST-KDTM
02/10/2012
TAND TPHY</t>
  </si>
  <si>
    <t>07/QĐ-THA
04/10/2012</t>
  </si>
  <si>
    <t>49/QĐ-CCTHA
03/8/2015</t>
  </si>
  <si>
    <t>Phùng Văn Bình</t>
  </si>
  <si>
    <t>68 Bạch Đằng, Lê Hồng Phong, Minh Khai, Hưng Yên</t>
  </si>
  <si>
    <t>53/HSPT-QĐ
28/5/2012
TAND tỉnh HY
13/2012/HSST
20/3/2012
TAND TPHY</t>
  </si>
  <si>
    <t>44/QĐ-THA
09/10/2012</t>
  </si>
  <si>
    <t>75/QĐ-CCTHA
03/8/2015</t>
  </si>
  <si>
    <t>Nguyễn Văn Hùng</t>
  </si>
  <si>
    <t>255 Bạch Đằng, Lê Hồng Phong, Minh Khai, Hưng Yên</t>
  </si>
  <si>
    <t>45/QĐ-THA
09/10/2012</t>
  </si>
  <si>
    <t>48/QĐ-CCTHA
03/8/2015</t>
  </si>
  <si>
    <t>Nguyễn Mạnh Phú</t>
  </si>
  <si>
    <t>66 Bạch Đằng, Lê Hồng Phong, Minh Khai, Hưng Yên</t>
  </si>
  <si>
    <t>47/QĐ-THA
09/10/2012</t>
  </si>
  <si>
    <t>73/QĐ-CCTHA
03/8/2015</t>
  </si>
  <si>
    <t>Phan Văn Quynh (Tràng)</t>
  </si>
  <si>
    <t>Thôn 5, Quảng Châu, Hưng Yên</t>
  </si>
  <si>
    <t>20/2012/HSST
27/6/2012
TAND huyện Kim Động</t>
  </si>
  <si>
    <t>106/QĐ-THA
19/11/2012</t>
  </si>
  <si>
    <t>Án phí: 200
Tiền phạt: 7.000
Lãi suất</t>
  </si>
  <si>
    <t>151/QĐ-CCTHA
25/8/20115</t>
  </si>
  <si>
    <t>Đinh Văn Chu</t>
  </si>
  <si>
    <t>Đội 8 An chiểu 2, Liên Phương, Hưng Yên</t>
  </si>
  <si>
    <t>76/2012/HSST
29/11/2012
TAND TPHY</t>
  </si>
  <si>
    <t>147/QĐ-THA
07/01/2013</t>
  </si>
  <si>
    <t>Án phí: 200
Tiền phạt: 3.000 và  lãi suất
khấu trừ: 180,</t>
  </si>
  <si>
    <t>56/QĐ-CCTHA
03/8/2015</t>
  </si>
  <si>
    <t>Trần Minh Thông</t>
  </si>
  <si>
    <t>Số 6, T44 Phan Đình Phùng, Minh Khai, Hưng Yên</t>
  </si>
  <si>
    <t>Án phí: 200
Tiền phạt: 3.000 và  lãi suất
khấu trừ: 270,</t>
  </si>
  <si>
    <t>139/QĐ-CCTHA
03/8/2015</t>
  </si>
  <si>
    <t>Dương Văn Thành</t>
  </si>
  <si>
    <t>Đội 5, thôn 2, Quảng Châu, HY</t>
  </si>
  <si>
    <t>79/2012/HSST
30/11/2012
TAND TPHY</t>
  </si>
  <si>
    <t>179/QĐ-THA
01/02/2013</t>
  </si>
  <si>
    <t>145/QĐ-CCTHA
25/8/2015</t>
  </si>
  <si>
    <t>Nguyễn Văn Qua (Quân)</t>
  </si>
  <si>
    <t>Đội 4, thôn 2, Quảng Châu, Hưng Yên</t>
  </si>
  <si>
    <t>491/2013/HSPT
07/8/2013
TANDTC
179/2012/HSST
28/3/2012
TAND Hà Nội</t>
  </si>
  <si>
    <t>57/QĐ-THA
14/11/2013</t>
  </si>
  <si>
    <t>Án phí: 400
Tiền phạt: 27.600
Lãi suất</t>
  </si>
  <si>
    <t>152/QĐ-CCTHA
25/8/2015</t>
  </si>
  <si>
    <t>Nguyễn Quốc Khánh</t>
  </si>
  <si>
    <t>Số 5B Đằng Giang, Minh Khai, Hưng Yên</t>
  </si>
  <si>
    <t>192/2013/HSPT-QĐ
06/8/2013
TANDTC
182/2013/HSST
14/5/2013
TAND Hà Nội</t>
  </si>
  <si>
    <t>63/QĐ-THA
15/11/2013</t>
  </si>
  <si>
    <t>74/QĐ-CCTHA
03/8/2015</t>
  </si>
  <si>
    <t>Trần Văn Ất</t>
  </si>
  <si>
    <t>Tiền Phong, Tân Hưng, Hưng Yên</t>
  </si>
  <si>
    <t>33/2012/STHS
25/7/2012
TAND huyện Tiên Lữ</t>
  </si>
  <si>
    <t>163/QĐ-THA
10/02/2014</t>
  </si>
  <si>
    <t>Tiền phạt: 5.000
 lãi suất</t>
  </si>
  <si>
    <t>16/7/2015</t>
  </si>
  <si>
    <t>67/QĐ-CCTHA
03/8/2015</t>
  </si>
  <si>
    <t>28/3/2016</t>
  </si>
  <si>
    <t xml:space="preserve"> Mai Tuấn Anh</t>
  </si>
  <si>
    <t>Đội 1, An Chiểu 2, Liên Phương, Hưng Yên</t>
  </si>
  <si>
    <t>16/2013/HNGĐ-ST
20/12/2013
TAND TPHY</t>
  </si>
  <si>
    <t>193/QĐ-THA
14/02/2014</t>
  </si>
  <si>
    <t>62/QĐ-CCTHA
03/8/2015</t>
  </si>
  <si>
    <t>Phạm Văn Hùng</t>
  </si>
  <si>
    <t>Nguyễn Thị Hồng Thắm</t>
  </si>
  <si>
    <t>97 Phan Đình Phùng, Minh Khai, Hưng Yên</t>
  </si>
  <si>
    <t>188/2013/HSPT-QĐ
30/7/2013
TAND TC
12/2013/HSST
03/4/2013
TAND tỉnh Hưng Yên</t>
  </si>
  <si>
    <t>12/QĐ-THA
07/10/2014</t>
  </si>
  <si>
    <t>51/QĐ-CCTHA
03/8/2015</t>
  </si>
  <si>
    <t>Trần Văn Việt</t>
  </si>
  <si>
    <t>Quảng Châu, Hưng Yên</t>
  </si>
  <si>
    <t>HSPT số 1969
28/9/2000
TAND TC</t>
  </si>
  <si>
    <t>75/QĐ-THA
10/02/2004</t>
  </si>
  <si>
    <t>Tiền phạt</t>
  </si>
  <si>
    <t>141/QĐ-CCTHA
25/8/2015</t>
  </si>
  <si>
    <t>Phạm Văn Đức</t>
  </si>
  <si>
    <t>Viên Tiêu, Tân Hưng, Hưng Yên</t>
  </si>
  <si>
    <t>595/PTHS
02/4/1999
TANDTC</t>
  </si>
  <si>
    <t>200/QĐ-THA
14/02/2014</t>
  </si>
  <si>
    <t>Án phí: 50
Truy thu: 15.000</t>
  </si>
  <si>
    <t>70/QĐ-CCTHA
03/8/2015</t>
  </si>
  <si>
    <t>Phạm Đăng Khoa</t>
  </si>
  <si>
    <t>Lê Lợi, Tân Hưng, Hưng Yên</t>
  </si>
  <si>
    <t xml:space="preserve">1094/PTHS
30, 31/7/2002
TANDTC
</t>
  </si>
  <si>
    <t>177/QĐ-THA
10/02/2014</t>
  </si>
  <si>
    <t>Án phí: 30
Tiền phạt: 30.000</t>
  </si>
  <si>
    <t>69/QĐ-CCTHA
03/8/2015</t>
  </si>
  <si>
    <t>Truy thu</t>
  </si>
  <si>
    <t>Đinh Văn Sinh</t>
  </si>
  <si>
    <t>Đội 8, Liên Phương, Hưng Yên</t>
  </si>
  <si>
    <t>12/2010/HSST
22/4/2010
TAND huyện Tiên Lữ, HY</t>
  </si>
  <si>
    <t>245/QĐ-THA
16/9/2010</t>
  </si>
  <si>
    <t>Phạt: 5.400
truy thu: 2.297 và lãi suất</t>
  </si>
  <si>
    <t>55/QĐ-CCTHA
03/8/2015</t>
  </si>
  <si>
    <t>Bùi Mạnh Hà</t>
  </si>
  <si>
    <t>Nễ Châu, Hồng Nam, Hưng Yên</t>
  </si>
  <si>
    <t>69/2013/HSST
29/10/2013
TAND tỉnh Bắc Giang</t>
  </si>
  <si>
    <t>30/QĐ-THA
15/10/2014</t>
  </si>
  <si>
    <t>144/QĐ-CCTHA
25/8/2015</t>
  </si>
  <si>
    <t>Phan Văn Chiến</t>
  </si>
  <si>
    <t>142/QĐ-CCTHA
25/8/2015</t>
  </si>
  <si>
    <t>Nguyễn Đình Đại</t>
  </si>
  <si>
    <t>Thông 1, Quảng Châu, Hưng Yên</t>
  </si>
  <si>
    <t>Án phí: 200
Tiền phạt: 5.000</t>
  </si>
  <si>
    <t>143/QĐ-CCTHA
25/8/2015</t>
  </si>
  <si>
    <t>Nguyễn Đình Hồng</t>
  </si>
  <si>
    <t>Đội 6, An Vũ, Hiến Nam, Hưng Yên</t>
  </si>
  <si>
    <t>95/HSST
25/11/1998
TAND tỉnh HY</t>
  </si>
  <si>
    <t>32/QĐ-THA
04/12/2003</t>
  </si>
  <si>
    <t>Án phí: 200.000đ
Tiền phạt: 20.000.000đ
Lãi suất</t>
  </si>
  <si>
    <t>133/QĐ-CCTHA
03/8/2015</t>
  </si>
  <si>
    <t>Nguyễn Thị Thìn</t>
  </si>
  <si>
    <t>Nam Hòa, Hiến Nam, Hưng Yên</t>
  </si>
  <si>
    <t>104/HSPT
17/3/2000
TAND Tối cao</t>
  </si>
  <si>
    <t>127/QĐ-THA
6/10/2000</t>
  </si>
  <si>
    <t>Án phí: 200
Tiền phạt: 20.000
Lãi suất</t>
  </si>
  <si>
    <t>132/QĐ-CCTHA
03/8/2015</t>
  </si>
  <si>
    <t>Nguyễn Thị Nụ</t>
  </si>
  <si>
    <t>Bản án số 41/DSPT ngày 24/9/2013 TA Hưng Yên</t>
  </si>
  <si>
    <t>147/ QĐ- CCTHA ngày 20/11/2013</t>
  </si>
  <si>
    <t>án phí DS: 87.800.000đ</t>
  </si>
  <si>
    <t>Số 39/ QĐ- CCTHA ngày 16/7/2015</t>
  </si>
  <si>
    <t>Nguyễn Thị Thỏa</t>
  </si>
  <si>
    <t>Ngô Xuyên - Như Quỳnh - Văn Lâm - Hưng Yên</t>
  </si>
  <si>
    <t>Bản án số 71/DSPT ngày 17/10/2006 TA Hưng Yên</t>
  </si>
  <si>
    <t>144/ QĐ- CCTHA ngày 28/11/2006</t>
  </si>
  <si>
    <t>Số 40/ QĐ- CCTHA ngày 16/7/2015</t>
  </si>
  <si>
    <t>Lê Thị Hiện</t>
  </si>
  <si>
    <t>Ngọc Quỳnh - Như Quỳnh - Văn Lâm - Hưng Yên</t>
  </si>
  <si>
    <t>Bản án số 02/STDS ngày 10/3/2009 TA Hưng Yên</t>
  </si>
  <si>
    <t>110/ QĐ- CCTHA ngày 23/3/2009</t>
  </si>
  <si>
    <t>án phí DS: 3.100.000đ</t>
  </si>
  <si>
    <t>Số 41/ QĐ- CCTHA ngày 16/7/2015</t>
  </si>
  <si>
    <t>Dương Văn Châu</t>
  </si>
  <si>
    <t>Đồng Xá - Đại Đồng - Văn Lâm - Hưng Yên</t>
  </si>
  <si>
    <t>Bản án số 13/PTHS ngày 16/01/2012 TA Bà Rịa Vũng Tầu</t>
  </si>
  <si>
    <t>358/ QĐ- CCTHA ngày 22/8/2012</t>
  </si>
  <si>
    <t>án phi HS:400.000đ, tiền phạt:5.000.000đ</t>
  </si>
  <si>
    <t>Số 42/ QĐ- CCTHA ngày 16/7/2015</t>
  </si>
  <si>
    <t>Nguyễn Văn Tứ</t>
  </si>
  <si>
    <t>Như Quỳnh - Như Quỳnh - Văn Lâm - Hưng Yên</t>
  </si>
  <si>
    <t>Bản án số 113/STHS ngày 17/11/1999 TA Hưng Yên</t>
  </si>
  <si>
    <t>127/ QĐ- CCTHA ngày 21/10/2005</t>
  </si>
  <si>
    <t>phạt: 19.000.000đ</t>
  </si>
  <si>
    <t>Số 43/ QĐ- CCTHA ngày 16/7/2015</t>
  </si>
  <si>
    <t>Hoàng Văn Nam</t>
  </si>
  <si>
    <t>phố Như Quỳnh - Như Quỳnh - Văn Lâm - Hưng Yên</t>
  </si>
  <si>
    <t>Bản án số 1174/PTHS ngày 27/8/2002 TA Tối Cao</t>
  </si>
  <si>
    <t>53/ QĐ- CCTHA ngày 26/5/2003</t>
  </si>
  <si>
    <t>án phi HS:50.000đ, tiền phạt:15.000.000đ</t>
  </si>
  <si>
    <t>Số 44/ QĐ- CCTHA ngày 16/7/2015</t>
  </si>
  <si>
    <t>Bản án số 261/PTHS ngày 28/3/2007TA Tối Cao</t>
  </si>
  <si>
    <t>26/ QĐ- CCTHA ngày 16/11/2007</t>
  </si>
  <si>
    <t>án phi HS + DS: 26.298.000đ, phạt: 10.000.000đ</t>
  </si>
  <si>
    <t>Số 45/ QĐ- CCTHA ngày 16/7/2015</t>
  </si>
  <si>
    <t>Trần Văn Nam</t>
  </si>
  <si>
    <t>Hành Lạc- Như Quỳnh - Văn Lâm - Hưng Yên</t>
  </si>
  <si>
    <t>Bản án số 67/STHS ngày 16/8/2013 TA Văn Lâm</t>
  </si>
  <si>
    <t>67/ QĐ- CCTHA ngày 15/10/2013</t>
  </si>
  <si>
    <t>án phí HS: 200.000đ, phạt: 25.000.000đ</t>
  </si>
  <si>
    <t>Số 46/ QĐ- CCTHA ngày 16/7/2015</t>
  </si>
  <si>
    <t>Ngô Văn Toan</t>
  </si>
  <si>
    <t>Bản án số 559/PTHS ngày 05/7/2007TA Tối Cao</t>
  </si>
  <si>
    <t>139/ QĐ- CCTHA ngày 04/02/2012</t>
  </si>
  <si>
    <t>án phí HS: 100.000đ, phạt: 400.000.000đ</t>
  </si>
  <si>
    <t>Số 48/ QĐ- CCTHA ngày 16/7/2015</t>
  </si>
  <si>
    <t>Sái Văn Hải</t>
  </si>
  <si>
    <t>Bản án số 85/PTHS ngày 28/9/2010 TA Hưng Yên</t>
  </si>
  <si>
    <t>47/ QĐ- CCTHA ngày 19/10/2010</t>
  </si>
  <si>
    <t>án phí HS: 200.000đ, phạt: 5.000.000đ</t>
  </si>
  <si>
    <t>Số 49/ QĐ- CCTHA ngày 16/7/2015</t>
  </si>
  <si>
    <t>Lê Thanh Tiến</t>
  </si>
  <si>
    <t>Nghĩa Lộ - Chỉ Đạo - Văn Lâm - Hưng Yên</t>
  </si>
  <si>
    <t>Bản án số 216/STHS ngày 09/3/1999 TA Hà Nội</t>
  </si>
  <si>
    <t>80/ QĐ- CCTHA ngày 11/11/2011</t>
  </si>
  <si>
    <t>án phí HS: 50.000đ, phạt: 20.000.000đ</t>
  </si>
  <si>
    <t>Số 50/ QĐ- CCTHA ngày 16/7/2015</t>
  </si>
  <si>
    <t xml:space="preserve">1. Nguyễn Tuấn Anh    2. Đỗ Văn Tiến                                                 </t>
  </si>
  <si>
    <t>01/QĐ-CCTHA
22/10/2015</t>
  </si>
  <si>
    <t>Trần Văn Thành</t>
  </si>
  <si>
    <t>Đông Thành, Quang Trung, TP Hưng Yên</t>
  </si>
  <si>
    <t>17/8/2015</t>
  </si>
  <si>
    <t>03/QĐ-CCTHA
22/10/2015</t>
  </si>
  <si>
    <t>Nguyễn Văn Hương</t>
  </si>
  <si>
    <t>Nguyễn Thiện Thuật, Lê Lợi, TP Hưng Yên</t>
  </si>
  <si>
    <t>Án phí: 100
Tiền phạt: 3.000 và lãi suất</t>
  </si>
  <si>
    <t>04/QĐ-CCTHA
22/10/2015</t>
  </si>
  <si>
    <t>Trần Văn Cường</t>
  </si>
  <si>
    <t>13/10/2015</t>
  </si>
  <si>
    <t>05/QĐ-CCTHA
22/10/2015</t>
  </si>
  <si>
    <t>.Lương Tuấn Sơn</t>
  </si>
  <si>
    <t>191 Điện Biên, Lê Lợi, Tp Hưng Yên</t>
  </si>
  <si>
    <t>41/QĐ-THA
24/3/2001</t>
  </si>
  <si>
    <t>Án phí: 50
Tiền phạt: 40.000, lãi suất</t>
  </si>
  <si>
    <t>15/10/2015</t>
  </si>
  <si>
    <t>06/QĐ-CCTHA
22/10/2015</t>
  </si>
  <si>
    <t>Lê Thị Lan</t>
  </si>
  <si>
    <t>8B Cổng chợ phố hiến, Lê Lợi, TPHY</t>
  </si>
  <si>
    <t>42/QĐST-DS
03/7/2008
TAND TXHY</t>
  </si>
  <si>
    <t>361/QĐ-THA
18/7/2008</t>
  </si>
  <si>
    <t>07/QĐ-CCTHA
22/10/2015</t>
  </si>
  <si>
    <t>21/QĐST-DS
18/1/2008
TATXHY</t>
  </si>
  <si>
    <t>149/QĐ-THA
18/1/2008</t>
  </si>
  <si>
    <t>08/QĐ-CCTHA
22/10/2015</t>
  </si>
  <si>
    <t xml:space="preserve">1.Lê Thị Lan
2.Phùng Tuấn Thành
</t>
  </si>
  <si>
    <t>Số 6B Nguyễn Du, Quang Trung, tp Hưng Yên</t>
  </si>
  <si>
    <t>01/QĐST-DS
19/10/2007
TAND TXHY</t>
  </si>
  <si>
    <t>40/QĐ-THA
19/11/2007</t>
  </si>
  <si>
    <t>09/QĐ-CCTHA
22/10/2015</t>
  </si>
  <si>
    <t>05/QĐST-DS
12/12/2008</t>
  </si>
  <si>
    <t>116/QĐ-THA
22/12/2008</t>
  </si>
  <si>
    <t>10/QĐ-CCTHA
22/10/2015</t>
  </si>
  <si>
    <t>05/QĐST-DS
14/3/2007
TAND TXHY</t>
  </si>
  <si>
    <t>132/QĐ-THA
20/3/2007</t>
  </si>
  <si>
    <t>11/QĐ-CCTHA
22/10/2015</t>
  </si>
  <si>
    <t>07/QĐST-DS
3/11/2010
TATPHY</t>
  </si>
  <si>
    <t>36/QĐ-THA
04/11/2010</t>
  </si>
  <si>
    <t>12/QĐ-CCTHA
22/10/2015</t>
  </si>
  <si>
    <t>08/QĐST-DS
26/11/2007
TAND TXHY</t>
  </si>
  <si>
    <t>66/QĐ-THA
27/11/2007</t>
  </si>
  <si>
    <t>13/QĐ-CCTHA
22/10/2015</t>
  </si>
  <si>
    <t>39/QĐST-DS
2/6/2008
TATXHY</t>
  </si>
  <si>
    <t>332/QĐ-THA
9/6/2008</t>
  </si>
  <si>
    <t>14/QĐ-CCTHA
22/10/2015</t>
  </si>
  <si>
    <t>11/DSST
09/4/2007
TAND TXHY</t>
  </si>
  <si>
    <t xml:space="preserve">220/QĐ-THA
16/5/2007
</t>
  </si>
  <si>
    <t>15/QĐ-CCTHA
22/10/2015</t>
  </si>
  <si>
    <t>03/QĐST-DS
5/11/2008</t>
  </si>
  <si>
    <t xml:space="preserve">86/QĐ-THA
24/11/2008
</t>
  </si>
  <si>
    <t>16/QĐ-CCTHA
22/10/2015</t>
  </si>
  <si>
    <t>48/QĐST-DS
03/9/2008
TAND TXHY</t>
  </si>
  <si>
    <t xml:space="preserve">422/QĐ-THA
09/9/2008
</t>
  </si>
  <si>
    <t>17/QĐ-CCTHA
22/10/2015</t>
  </si>
  <si>
    <t>37/QĐST-DS
22/5/2008
TATXHY</t>
  </si>
  <si>
    <t>298/QĐ-THA
26/5/2008</t>
  </si>
  <si>
    <t>18/QĐ-CCTHA
22/10/2015</t>
  </si>
  <si>
    <t>05/QĐST-DS
6/11/2007
TAND TXHY</t>
  </si>
  <si>
    <t>103/QĐ-THA
21/12/2007</t>
  </si>
  <si>
    <t>19/QĐ-CCTHA
22/10/2015</t>
  </si>
  <si>
    <t>23/QĐST-DS
14/1/2008
TATXHY</t>
  </si>
  <si>
    <t>184/QĐ-THA
04/2/2008</t>
  </si>
  <si>
    <t>20/QĐ-CCTHA
22/10/2015</t>
  </si>
  <si>
    <t>01/QĐST-DS
30/10/2008
TAND TXHY</t>
  </si>
  <si>
    <t>80/QĐ-THA
20/11/2008</t>
  </si>
  <si>
    <t>21/QĐ-CCTHA
22/10/2015</t>
  </si>
  <si>
    <t>29/QĐST-DS
5/3/2008
TAND TXHY</t>
  </si>
  <si>
    <t>211/QĐ-THA
10/3/2008</t>
  </si>
  <si>
    <t>22/QĐ-CCTHA
22/10/2015</t>
  </si>
  <si>
    <t>56/QĐPT-DS
4/9/2008
TAND TXHY</t>
  </si>
  <si>
    <t>48/QĐ-THA
23/10/2008</t>
  </si>
  <si>
    <t>23/QĐ-CCTHA
22/10/2015</t>
  </si>
  <si>
    <t>20/QĐST-DS
21/12/2007
TAND TXHY</t>
  </si>
  <si>
    <t>132/QĐ-THA
11/1/2008</t>
  </si>
  <si>
    <t>24/QĐ-CCTHA
22/10/2015</t>
  </si>
  <si>
    <t>30/QĐST-DS
18/3/2008
TAND TXHY</t>
  </si>
  <si>
    <t>226/QĐ-THA
25/3/2008</t>
  </si>
  <si>
    <t>25/QĐ-CCTHA
22/10/2015</t>
  </si>
  <si>
    <t>14/QĐST-DS
7/12/2007
TAND TXHY</t>
  </si>
  <si>
    <t xml:space="preserve">86/QĐ-THA
17/12/2007
</t>
  </si>
  <si>
    <t>26/QĐ-CCTHA
22/10/2015</t>
  </si>
  <si>
    <t>22/QĐST-DS
3/1/2008
TATXHY</t>
  </si>
  <si>
    <t>147/QĐ-THA
18/1/2008</t>
  </si>
  <si>
    <t>27/QĐ-CCTHA
22/10/2015</t>
  </si>
  <si>
    <t>06/QĐST-DS
12/6/2009
TAND TXHY</t>
  </si>
  <si>
    <t>38/QĐ-THA
20/11/2009</t>
  </si>
  <si>
    <t>28/QĐ-CCTHA
22/10/2015</t>
  </si>
  <si>
    <t>02/QĐST-DS
30/10/2008
TAND TXHY</t>
  </si>
  <si>
    <t>65/QĐ-THA
7/11/2008</t>
  </si>
  <si>
    <t>29/QĐ-CCTHA
22/10/2015</t>
  </si>
  <si>
    <t>02/QĐST-DS
3/4/2012
TATXHY</t>
  </si>
  <si>
    <t>225/QĐ-THA
2/5/2012</t>
  </si>
  <si>
    <t>Nguyễn Thị Thảo</t>
  </si>
  <si>
    <t>Tổ 1, Nam Lê Hồng Phong, Minh Khai, TP Hưng Yên</t>
  </si>
  <si>
    <t>52/QĐST-DS
12/9/2007
TATPHY</t>
  </si>
  <si>
    <t>472/QĐ-THA
21/9/2007</t>
  </si>
  <si>
    <t>trả nợ và lãi suất</t>
  </si>
  <si>
    <t>28/10/2015</t>
  </si>
  <si>
    <t>34/QĐ-CCTHA
02/11/2015</t>
  </si>
  <si>
    <t>Dương Thị Gái</t>
  </si>
  <si>
    <t>Thôn 4, Quảng Châu, TP Hưng Yên</t>
  </si>
  <si>
    <t>02/QĐCNTT
26/5/2006
TATPHY</t>
  </si>
  <si>
    <t>63/QĐ-THA
26/11/2007</t>
  </si>
  <si>
    <t>38/QĐ-CCTHA
12/11/2016</t>
  </si>
  <si>
    <t>Nguyễn Thị Tám</t>
  </si>
  <si>
    <t>04/2006/QĐST-DS
20/6/2006
TATXHY</t>
  </si>
  <si>
    <t>339/QĐ-THA
20/7/2007</t>
  </si>
  <si>
    <t>39/QĐ-CCTHA
12/11/2017</t>
  </si>
  <si>
    <t>Phạm Văn Mạnh</t>
  </si>
  <si>
    <t>Số nhà 118 đường Phố Hiến, phường Hồng Châu, TPHY</t>
  </si>
  <si>
    <t>15/2009/DSST
30/9/2009
TATPHY</t>
  </si>
  <si>
    <t>36/QĐ-THA
06/11/2009</t>
  </si>
  <si>
    <t>36/QĐ-CCTHA
02/11/2015</t>
  </si>
  <si>
    <t>Đào Văn Chiến</t>
  </si>
  <si>
    <t>Số 162 Trưng Trắc, Minh Khai, TPHY</t>
  </si>
  <si>
    <t>59/2005/HSST
16/9/2005
TATXHY</t>
  </si>
  <si>
    <t>43/QĐ-THA
28/11/2005</t>
  </si>
  <si>
    <t>40/QĐ-CCTHA
12/11/2015</t>
  </si>
  <si>
    <t>Nguyễn Thị Hoàn</t>
  </si>
  <si>
    <t>40a/QĐ-CCTHA
12/11/2015</t>
  </si>
  <si>
    <t>Nguyễn Công Khanh</t>
  </si>
  <si>
    <t>2/70 Bãi Sậy, Minh Khai, TPHY</t>
  </si>
  <si>
    <t>122/HSST
07/12/1999
TATXHY
2426/HSPT
27/11/2000</t>
  </si>
  <si>
    <t>183/QĐ-THA
21/5/2004</t>
  </si>
  <si>
    <t>41/QĐ-CCTHA
12/11/2015</t>
  </si>
  <si>
    <t>Mai Tuấn Anh ( Bờm)</t>
  </si>
  <si>
    <t>Thôn An Chiểu 2, xã Liên Phương, TPHY</t>
  </si>
  <si>
    <t>57/2014/HSST
05/9/2014
TATPHY</t>
  </si>
  <si>
    <t>03/QĐ-THA
14/10/2015</t>
  </si>
  <si>
    <t>18/11/2015</t>
  </si>
  <si>
    <t>42/QĐ-CCTHA
24/11/2015</t>
  </si>
  <si>
    <t>Mai Ngọc Oanh</t>
  </si>
  <si>
    <t>Thôn An Chiểu, xã Liên Phương, TPHY</t>
  </si>
  <si>
    <t>37/2014/HSST
11/6/2015
TATPHY</t>
  </si>
  <si>
    <t>01/QĐ-THA
14/10/2015</t>
  </si>
  <si>
    <t>43/QĐ-CCTHA
24/11/2015</t>
  </si>
  <si>
    <t>Đặng Hùng Cường</t>
  </si>
  <si>
    <t>159 nguyễn Thiện Thuật- Lê lợi - TPHY</t>
  </si>
  <si>
    <t>196/HSST
20/5/2014
TATPHY</t>
  </si>
  <si>
    <t>371/QĐ-THA
05/8/2015</t>
  </si>
  <si>
    <t>15/12/2015</t>
  </si>
  <si>
    <t>44/QĐ-CCTHA
16/12/2015</t>
  </si>
  <si>
    <t>Đặng Thị Hương
Phạm Văn Thơ</t>
  </si>
  <si>
    <t>Số 17 Chùa Chuông- Hiến Nam- TPHY</t>
  </si>
  <si>
    <t>42/DSPT
24/9/2013
TATPHY</t>
  </si>
  <si>
    <t>02/QĐ-THA
9/10/2013</t>
  </si>
  <si>
    <t>14/12/2015</t>
  </si>
  <si>
    <t>45/QĐ-CCTHA
16/12/2015</t>
  </si>
  <si>
    <t>Vũ Đình Trọng</t>
  </si>
  <si>
    <t>Đội 1, Xích Đằng, Lam Sơn, TP Hưng Yên.</t>
  </si>
  <si>
    <t>07
17/3/2000
TATXHY</t>
  </si>
  <si>
    <t xml:space="preserve">58/QĐ-THA
15/5/2000
</t>
  </si>
  <si>
    <t>Án phí: 50
Phạt: 20.000 và Lãi Suất</t>
  </si>
  <si>
    <t>27/10/2015</t>
  </si>
  <si>
    <t>31/QĐ-CCTHA
02/11/2015</t>
  </si>
  <si>
    <t>Vũ Đức Cẩn</t>
  </si>
  <si>
    <t>Số nhà 93A đường Phố Hiến, phường Hồng Châu, TPHY</t>
  </si>
  <si>
    <t>29/2011/QĐST-HNGĐ
18/8/2011
TATPHy</t>
  </si>
  <si>
    <t>271/QĐ-THA
26/8/2011</t>
  </si>
  <si>
    <t>32/QĐ-CCTHA
02/11/2015</t>
  </si>
  <si>
    <t>Án Phí</t>
  </si>
  <si>
    <t>Nguyễn Thị Liền</t>
  </si>
  <si>
    <t>76/DSPT
30/12/2005
TAND tỉnh HY
09/2005/DS-ST
30/8/2005
TANDTXHY</t>
  </si>
  <si>
    <t>123/QĐ-THA
02/3/2006</t>
  </si>
  <si>
    <t>48/QĐ-CCTHA
15/3/2016</t>
  </si>
  <si>
    <t xml:space="preserve"> Hoàng Thị Thanh
Trần Văn Bình</t>
  </si>
  <si>
    <t>Quang Trung</t>
  </si>
  <si>
    <t>18/DS-PT
29/3/2013</t>
  </si>
  <si>
    <t>275
29/5/2013</t>
  </si>
  <si>
    <t>31/3/2016</t>
  </si>
  <si>
    <t>79/QĐ-THA
31/3/2016</t>
  </si>
  <si>
    <t xml:space="preserve">Liên Phương, 
TP Hưng </t>
  </si>
  <si>
    <t xml:space="preserve"> Vũ Trọng Lâm</t>
  </si>
  <si>
    <t>Đội 1, An Chiểu 2,
 Liên Phương, TP Hưng Yên, tỉnh Hưng Yên</t>
  </si>
  <si>
    <t>01/2015/QĐST-DS
27/3/2015
TPHY</t>
  </si>
  <si>
    <t>220/QĐ-THA
10/4/2015</t>
  </si>
  <si>
    <t>80/QĐ-THA
31/3/2016</t>
  </si>
  <si>
    <t>Công ty TNHH vật liệu xây dựng Hưng Yên</t>
  </si>
  <si>
    <t>Tân Hưng, TP Hưng Yên</t>
  </si>
  <si>
    <t>04/2015/QĐST-KDTM
18/11/2015
TATPHY</t>
  </si>
  <si>
    <t>97/QĐ-CCTHA
04/01/2016</t>
  </si>
  <si>
    <t>65/QĐ-THA
31/3/2016</t>
  </si>
  <si>
    <t>Đoàn Thúy Nga
Hàn Lâm Hàn Lâm, HC</t>
  </si>
  <si>
    <t>Hàn Lâm
 Hàn Lâm, HC</t>
  </si>
  <si>
    <t>02/DSST
24/12/2008</t>
  </si>
  <si>
    <t>214
7/3/2009</t>
  </si>
  <si>
    <t>71/QĐ-THA
31/3/2016</t>
  </si>
  <si>
    <t>Dương Văn Tiến</t>
  </si>
  <si>
    <t>Thôn 4, Quảng Châu</t>
  </si>
  <si>
    <t>34/DS
24/11/2009</t>
  </si>
  <si>
    <t>66
18/12/2009</t>
  </si>
  <si>
    <t>69/QĐ-THA
31/3/2016</t>
  </si>
  <si>
    <t>Vũ Văn Huân  
Đội 14, Liên Phương</t>
  </si>
  <si>
    <t>Đội 14, 
Liên Phương, TPHY</t>
  </si>
  <si>
    <t>32/DSST
4/9/2008</t>
  </si>
  <si>
    <t>74
1/12/2010</t>
  </si>
  <si>
    <t>72/QĐ-THA
31/3/2016</t>
  </si>
  <si>
    <t>Trịnh Văn Tiến</t>
  </si>
  <si>
    <t>Hồng Châu, TPHY</t>
  </si>
  <si>
    <t>05/DS
4/2/2010</t>
  </si>
  <si>
    <t>116
22/3/2010</t>
  </si>
  <si>
    <t>60/QĐ-THA
31/3/2016</t>
  </si>
  <si>
    <t>21/3/2016</t>
  </si>
  <si>
    <t>29/3/2016</t>
  </si>
  <si>
    <t xml:space="preserve">Trần Thị Sinh
</t>
  </si>
  <si>
    <t>Phố Hiến,
 Lê Lợi, TPHY</t>
  </si>
  <si>
    <t>02/DS
23/10/2003</t>
  </si>
  <si>
    <t>154
7/4/2004</t>
  </si>
  <si>
    <t>70/QĐ-THA
31/3/2016</t>
  </si>
  <si>
    <t>Nguyễn Xuân Viên</t>
  </si>
  <si>
    <t>Lê Lợi, TPHY</t>
  </si>
  <si>
    <t>05/TM
19/7/2010</t>
  </si>
  <si>
    <t>24
19/10/2010</t>
  </si>
  <si>
    <t>61/QĐ-THA
31/3/2016</t>
  </si>
  <si>
    <t>Nguyễn Văn Đại</t>
  </si>
  <si>
    <t>Tân Hưng , TPHY</t>
  </si>
  <si>
    <t>17/2014/HSPT
07/3/2014
TA tỉnh Hưng Yên
12/2013/HSST
19/12/2013
TA huyện Tiên Lữ, Hưng Yên</t>
  </si>
  <si>
    <t>309/QĐ-CCTHA
13/5/2014</t>
  </si>
  <si>
    <t>66/QĐ-THA
31/3/2016</t>
  </si>
  <si>
    <t xml:space="preserve">Nguyễn Thị Mai
</t>
  </si>
  <si>
    <t>Tổ 1 Lê Hồng Phong,
 Minh Khai, HY</t>
  </si>
  <si>
    <t>05/CNTT
11/8/2004</t>
  </si>
  <si>
    <t>239-
25/8/2004</t>
  </si>
  <si>
    <t>73/QĐ-THA
31/3/2016</t>
  </si>
  <si>
    <t xml:space="preserve">Vũ Thị Nguyệt
</t>
  </si>
  <si>
    <t>17 Tân Thị, 
Minh Khai, HY</t>
  </si>
  <si>
    <t>03/DSST
25/12/2007</t>
  </si>
  <si>
    <t>200-
29/02/2008</t>
  </si>
  <si>
    <t>62/QĐ-THA
31/3/2016</t>
  </si>
  <si>
    <t xml:space="preserve">Công ty xây dựng đê kè thủy lợi HY
</t>
  </si>
  <si>
    <t>43 Bãi Sậy, 
Minh Khai, Hy</t>
  </si>
  <si>
    <t>03/DSST
05/9/2005</t>
  </si>
  <si>
    <t>50-
07/12/2005</t>
  </si>
  <si>
    <t>75/QĐ-THA
31/3/2016</t>
  </si>
  <si>
    <t xml:space="preserve">Phạm Quang Hưng
</t>
  </si>
  <si>
    <t>Công ty CP tư vấn đầu tư xây dựng và thương mại Tam Sơn</t>
  </si>
  <si>
    <t>Đội 6, Đồng Thiện, Thủ Sỹ, Tiên Lữ</t>
  </si>
  <si>
    <t>01/KDTM-ST
08/01/2015
TAND huyện Tiên Lữ</t>
  </si>
  <si>
    <t>307/QĐ-THA
17/6/2015</t>
  </si>
  <si>
    <t>29/6/205</t>
  </si>
  <si>
    <t>33/QĐ-CCTHA
03/8/2015</t>
  </si>
  <si>
    <t>Phạm Thị Hoài</t>
  </si>
  <si>
    <t>Tính Linh, Trung Nghĩa,TP Hưng Yên</t>
  </si>
  <si>
    <t>66/QĐST-HNGĐ
23/12/2010
TAND huyện Kim Động, HY</t>
  </si>
  <si>
    <t>106/QĐ-THA
08/02/2011</t>
  </si>
  <si>
    <t>37/QĐ-CCTHA
03/8/2015</t>
  </si>
  <si>
    <t>Dương Văn Tạo</t>
  </si>
  <si>
    <t>Đội 5, Đào Đặng, Trung Nghĩa,TP Hưng Yên</t>
  </si>
  <si>
    <t>132/HSST
28/6/2012
TAQuận 12, TPHCM</t>
  </si>
  <si>
    <t>230/QĐ-THA
15/4/2013</t>
  </si>
  <si>
    <t>Án phí: 200
Tiền phạt: 5.000
Tịch thu: 15.200</t>
  </si>
  <si>
    <t>38/QĐ-CCTHA
03/8/2015</t>
  </si>
  <si>
    <t>Vũ Viết Úy</t>
  </si>
  <si>
    <t>Đội 9, Đào Đặng, Trung Nghĩa,TP Hưng Yên</t>
  </si>
  <si>
    <t>29/HSST
28/6/2013
TANDTP Hưng Yên</t>
  </si>
  <si>
    <t>28/QĐ-THA
14/10/2013</t>
  </si>
  <si>
    <t>32/QĐ-CCTHA
03/8/2015</t>
  </si>
  <si>
    <t>Trần Đức Khánh</t>
  </si>
  <si>
    <t>29/HSST
23/8/2012
TAND tỉnh Hải Dương</t>
  </si>
  <si>
    <t>175/QĐ-THA
01/02/2013</t>
  </si>
  <si>
    <t>44/QĐ-CCTHA
03/8/2015</t>
  </si>
  <si>
    <t>Đồng Quang Hiển</t>
  </si>
  <si>
    <t>Đào Đặng, Trung Nghĩa,TP Hưng Yên</t>
  </si>
  <si>
    <t>46/QĐ-CCTHA
03/8/2015</t>
  </si>
  <si>
    <t>An Lợi, An Tảo, TP Hưng Yên</t>
  </si>
  <si>
    <t>45/QĐ-CCTHA
03/8/2015</t>
  </si>
  <si>
    <t>Phạm Văn Khải</t>
  </si>
  <si>
    <t>Kim Đằng, Lam Sơn,TP Hưng Yên</t>
  </si>
  <si>
    <t>1. Nguyễn Thị Thu Hằng
2. Ngô Đức Ly</t>
  </si>
  <si>
    <t>Lý Nhân, Hà Nam</t>
  </si>
  <si>
    <t>09/DS-PT
26/02/2014
TA tỉnh Hưng Yên
05/DSST
26/9/2013
TATPHY</t>
  </si>
  <si>
    <t>283/QĐ-CCTHA
21/4/2014</t>
  </si>
  <si>
    <t>110/QĐ-THA
31/3/2016</t>
  </si>
  <si>
    <t>Nguyễn Liên Hoan
Nguyễn Thị Dung</t>
  </si>
  <si>
    <t>02-TAHY
04/4/2013</t>
  </si>
  <si>
    <t>231
15/4/2013</t>
  </si>
  <si>
    <t>25/3/2016</t>
  </si>
  <si>
    <t>91/QĐ-THA
31/3/2016</t>
  </si>
  <si>
    <t xml:space="preserve">
Công ty CP vật tư tổng hợp Hưng Yên</t>
  </si>
  <si>
    <t>Quận 3, TP HCM
Lam Sơn, Hưng Yên</t>
  </si>
  <si>
    <t>03/2014/QĐST-KDTM
04/4/2014
TATPHY</t>
  </si>
  <si>
    <t>359/QĐ-CCTHA
06/6/2014</t>
  </si>
  <si>
    <t>15/3/2016</t>
  </si>
  <si>
    <t>117/QĐ-THA
31/3/2016</t>
  </si>
  <si>
    <t>Công ty cổ phần vật tư tổng hợp</t>
  </si>
  <si>
    <t>Lam Sơn, TP Hưng Yên</t>
  </si>
  <si>
    <t>01/2016/QĐST-LĐ
08/01/2016
TATPHY</t>
  </si>
  <si>
    <t xml:space="preserve"> 122/QĐ-CCTHA
22/01/2016</t>
  </si>
  <si>
    <t>115/QĐ-THA
31/3/2016</t>
  </si>
  <si>
    <t>Đỗ Thùy Chi</t>
  </si>
  <si>
    <t>Số 11B Cổng chợ 
Phố Hiến, phường Lê Lợi</t>
  </si>
  <si>
    <t>02/2012/QĐST-DS
23/4/2015
TPHY</t>
  </si>
  <si>
    <t>278/QĐ-THA
20/5/2015</t>
  </si>
  <si>
    <t>106/QĐ-THA
31/3/2016</t>
  </si>
  <si>
    <t xml:space="preserve">Trịnh Xá- Chỉ Đạo - Văn Lâm - Hưng Yên     Đình Dù - Đình Dù - Văn Lâm Hưng Yên    </t>
  </si>
  <si>
    <t>Bản án số 04/PTHS ngày 25/01/2007TA Hưng Yên</t>
  </si>
  <si>
    <t>41/ QĐ- CCTHA ngày 19/12/2007</t>
  </si>
  <si>
    <t>Tuấn Anh án phí HS: 108.000đ, phạt: 4.000.000đ, Tiến truy thu: 3.000.000đ, phạt 5.000.000đ</t>
  </si>
  <si>
    <t>Số 51/ QĐ- CCTHA ngày 16/7/2015</t>
  </si>
  <si>
    <t>Trịnh Thị Ưa</t>
  </si>
  <si>
    <t>Bản án số 242/STHS ngày 28/4/2010 TA quận Hoàng Mai</t>
  </si>
  <si>
    <t>02/ QĐ- CCTHA ngày 10/10/2012</t>
  </si>
  <si>
    <t>án phí HS: 200.000đ, phạt: 10.000.000đ</t>
  </si>
  <si>
    <t>Số 52/ QĐ- CCTHA ngày 16/7/2015</t>
  </si>
  <si>
    <t>Bản án số 25/PTHS ngày 20/4/2010 TA Hưng Yên</t>
  </si>
  <si>
    <t>88/ QĐ- CCTHA ngày 23/11/2010</t>
  </si>
  <si>
    <t>án phí HS: 200.000đ,  phạt: 3.000.000đ, truy thu: 400.000đ</t>
  </si>
  <si>
    <t>Số 53/ QĐ- CCTHA ngày 16/7/2015</t>
  </si>
  <si>
    <t>87/ QĐ- CCTHA ngày 23/11/2010</t>
  </si>
  <si>
    <t xml:space="preserve">án phí HS: 400.000đ, phạt: 5.000.000đ, </t>
  </si>
  <si>
    <t>Số 54/ QĐ- CCTHA ngày 16/7/2015</t>
  </si>
  <si>
    <t>Trịnh Văn Hợp</t>
  </si>
  <si>
    <t>Bản án số 20/STHS ngày 17/01/2012 TA Văn Lâm</t>
  </si>
  <si>
    <t>207/ QĐ- CCTHA ngày 08/3/2012</t>
  </si>
  <si>
    <t xml:space="preserve">án phí HS: 3.710.000đ, </t>
  </si>
  <si>
    <t>Số 55/ QĐ- CCTHA ngày 16/7/2015</t>
  </si>
  <si>
    <t>Lê Văn Bắc</t>
  </si>
  <si>
    <t>Bản án số 114/STHS ngày 18/11/1999 TA Hưng Yên</t>
  </si>
  <si>
    <t>02/ QĐ- CCTHA ngày 06/01/2005</t>
  </si>
  <si>
    <t>phạt: 20.000.000đ</t>
  </si>
  <si>
    <t>Số 59/ QĐ- CCTHA ngày 16/7/2015</t>
  </si>
  <si>
    <t>Bản án số 18/STHS ngày 29/4/2009 TA Văn Lâm</t>
  </si>
  <si>
    <t>171/ QĐ- CCTHA ngày 25/6/2009</t>
  </si>
  <si>
    <t xml:space="preserve"> phạt 6.769.000đ</t>
  </si>
  <si>
    <t>Số 60/ QĐ- CCTHA ngày 16/7/2015</t>
  </si>
  <si>
    <t>Nguyễn Quang Thương</t>
  </si>
  <si>
    <t>Thanh Đặng - Minh Hải - Văn Lâm - Hưng Yên</t>
  </si>
  <si>
    <t>Bản án số 73/STHS ngày 20/9/2013 TA Văn Lâm</t>
  </si>
  <si>
    <t>137/ QĐ- CCTHA ngày 20/11/2013</t>
  </si>
  <si>
    <t>án phí HS: 200.000đ, án phí DS: 1.680.000đ</t>
  </si>
  <si>
    <t>Số 61/ QĐ- CCTHA ngày 16/7/2015</t>
  </si>
  <si>
    <t>Nguyễn Văn Tân</t>
  </si>
  <si>
    <t>Bản án số 17/STHS ngày 30/6/2011 TA Văn Lâm</t>
  </si>
  <si>
    <t>285/ QĐ- CCTHA ngày 18/8/2011</t>
  </si>
  <si>
    <t>án phí HS: 200.000đ, truy thu: 7.700.000đ</t>
  </si>
  <si>
    <t>Số 63/ QĐ- CCTHA ngày 16/7/2015</t>
  </si>
  <si>
    <t>Lê Hoàng</t>
  </si>
  <si>
    <t>Thôn Khách- Minh Hải - Văn Lâm - Hưng Yên</t>
  </si>
  <si>
    <t>Bản án số 16/STHS ngày 16/3/2012 TA Thuận Thành</t>
  </si>
  <si>
    <t>252/ QĐ- CCTHA ngày 29/5/2012</t>
  </si>
  <si>
    <t>Số 64/ QĐ- CCTHA ngày 16/7/2015</t>
  </si>
  <si>
    <t>Lê Thị Lý</t>
  </si>
  <si>
    <t>Bản án số 589/PTHS ngày 06/5/1992 TA Tối Cao</t>
  </si>
  <si>
    <t>34/ QĐ- CCTHA ngày 07/11/1992</t>
  </si>
  <si>
    <t>án phí HS: 69.667.000đ</t>
  </si>
  <si>
    <t>Số 65/ QĐ- CCTHA ngày 16/7/2015</t>
  </si>
  <si>
    <t>Nguyễn Cư Chinh</t>
  </si>
  <si>
    <t>Đại Từ - Đại Đồng - Văn Lâm - Hưng Yên</t>
  </si>
  <si>
    <t>Bản án số 41/PTHS ngày 21/4/2006 TA Hưng Yên</t>
  </si>
  <si>
    <t>59/ QĐ- CCTHA ngày 03/5/2006</t>
  </si>
  <si>
    <t>phạt: 6.638.000đ</t>
  </si>
  <si>
    <t>Số 66/ QĐ- CCTHA ngày 16/7/2015</t>
  </si>
  <si>
    <t>Công ty CP công nghệ điện tử, điện lạnh Việt Nam</t>
  </si>
  <si>
    <t>Khu công nghiệp Như Quỳnh - Văn Lâm - Hưng Yên</t>
  </si>
  <si>
    <t>Bản án số 02/KDTM - ST ngày 06/5/2011 TA Hưng Yên</t>
  </si>
  <si>
    <t>56/ QĐ- CCTHA ngày 14/10/2011</t>
  </si>
  <si>
    <t>án phí KDTM: 62.158.000đ</t>
  </si>
  <si>
    <t>Số 68/ QĐ- CCTHA ngày 16/7/2015</t>
  </si>
  <si>
    <t>Bùi Trọng Gang</t>
  </si>
  <si>
    <t>Bản án số 61/PTDS ngày 30/9/2005 TA Hưng Yên</t>
  </si>
  <si>
    <t>146/ QĐ- CCTHA ngày 02/12/2005</t>
  </si>
  <si>
    <t>Số 69/ QĐ- CCTHA ngày 16/7/2015</t>
  </si>
  <si>
    <t>Bản án số 162/KDTM - PT ngày 13/10/2010 TA Tối Cao</t>
  </si>
  <si>
    <t>19/ QĐ- CCTHA ngày 04/10/2011</t>
  </si>
  <si>
    <t>án phí KDTM: 119.745.000đ</t>
  </si>
  <si>
    <t>Số 70/ QĐ- CCTHA ngày 16/7/2015</t>
  </si>
  <si>
    <t>Vũ Đức Thịnh</t>
  </si>
  <si>
    <t>Sầm khúc - việt Hưng</t>
  </si>
  <si>
    <t>1195/HSPT ngày 22/8/2006 của TAND tối cao</t>
  </si>
  <si>
    <t>525/QĐ-CCTHA ngày 17/7/2015</t>
  </si>
  <si>
    <t>phải nộp 446,417,194đ nộp vào ngân sách nn</t>
  </si>
  <si>
    <t>90/QĐ-CCTHA ngày 28/7/2015</t>
  </si>
  <si>
    <t>Đặng Văn Mạnh</t>
  </si>
  <si>
    <t>Mễ Đậu - Việt hưng</t>
  </si>
  <si>
    <t>147/HSPT ngày 25/11/2014 của TAND Hưng Yên</t>
  </si>
  <si>
    <t>526/QĐ-CCTHA ngày 03/8/2015</t>
  </si>
  <si>
    <t>phải nộp 8,800,000đ tiền phạt và lãi chậm thi hành án</t>
  </si>
  <si>
    <t>91/QĐ-CCTHA ngày 12/8/2015</t>
  </si>
  <si>
    <t>Lê Anh Thăng</t>
  </si>
  <si>
    <t>thôn Trình - Lạc Đạo</t>
  </si>
  <si>
    <t>28/HNGĐ-PT ngày 06/12/2013 của TAND tỉnh Hưng Yên,</t>
  </si>
  <si>
    <t>187/QĐ-CCTHA ngày 18/02/2014</t>
  </si>
  <si>
    <t xml:space="preserve"> phí STLH; 5,672,500đ án phí dân sự</t>
  </si>
  <si>
    <t>93/QĐ-CCTHA ngày 19/8/2015</t>
  </si>
  <si>
    <t>Nguyễn Thị Trang</t>
  </si>
  <si>
    <t>thôn Ngọc - Lạc Đạo</t>
  </si>
  <si>
    <t>188/QĐ-CCTHA ngày 18/02/2014</t>
  </si>
  <si>
    <t>94/QĐ-CCTHA ngày 19/8/2015</t>
  </si>
  <si>
    <t>Phạm Ngọc Hưởng và Dương Thị Phương</t>
  </si>
  <si>
    <t>05/QĐST-DS ngày 18/3/2014 của TAND Văn Lâm</t>
  </si>
  <si>
    <t>17/QĐ-CCTHA ngày 10/10/2014</t>
  </si>
  <si>
    <t>phải nộp 1,600,000đ án phí DSST</t>
  </si>
  <si>
    <t>95/QĐ-CCTHA ngày 19/8/2015</t>
  </si>
  <si>
    <t>Trần Phi Cương</t>
  </si>
  <si>
    <t>thôn Cầu - Lạc Đạo</t>
  </si>
  <si>
    <t>439/HSPT ngày 30/7/2009 của TAND Tối cao</t>
  </si>
  <si>
    <t>35/QĐ-THA ngày 04/10/2010</t>
  </si>
  <si>
    <t>2.500,000đ tiền phạt và lãi chậm thi hành án</t>
  </si>
  <si>
    <t>96/QĐ-CCTHA ngày 19/8/2015</t>
  </si>
  <si>
    <t>Dương Văn Toàn</t>
  </si>
  <si>
    <t>97/QĐ-CCTHA ngày 19/8/2015</t>
  </si>
  <si>
    <t>Dương Văn Ái</t>
  </si>
  <si>
    <t>phí; 3,000,000đ tiền phạt và lãi chậm thi hành án</t>
  </si>
  <si>
    <t>98/QĐ-CCTHA ngày 19/8/2015</t>
  </si>
  <si>
    <t>phải nộp 50,000đ án phí; 3,000,000đ tiền phạt và lãi chậm thi hành án</t>
  </si>
  <si>
    <t>99/QĐ-CCTHA ngày 19/8/2015</t>
  </si>
  <si>
    <t>3,000,000đ tiền phạt và lãi chậm thi hành án</t>
  </si>
  <si>
    <t>100/QĐ-CCTHA ngày 19/8/2015</t>
  </si>
  <si>
    <t>Cao Huy Ảnh</t>
  </si>
  <si>
    <t>Nghĩa Trai - Tân Quang</t>
  </si>
  <si>
    <t>12/HSST ngày 31/01/2008 của TAND huyện Văn Lâm</t>
  </si>
  <si>
    <t>66/QĐ-THA ngày 18/3/2008</t>
  </si>
  <si>
    <t>1.950,000đ tiền phạt và lãi chậm thi hành án</t>
  </si>
  <si>
    <t>101/QĐ-CCTHA ngày 19/8/2015</t>
  </si>
  <si>
    <t>Nguyễn Văn Dũng</t>
  </si>
  <si>
    <t>02/HSST ngày 08/01/2014 của TAND Hưng Yên</t>
  </si>
  <si>
    <t>12/QĐ-CCTHA ngày 10/10/2014</t>
  </si>
  <si>
    <t>phí; 7,000,000đ tiền phạt và lãi chậm thi hành án</t>
  </si>
  <si>
    <t>102/QĐ-CCTHA ngày 19/8/2015</t>
  </si>
  <si>
    <t>Ngô Quang Trưởng</t>
  </si>
  <si>
    <t>Dốc Vật Giá - Tân Quang</t>
  </si>
  <si>
    <t>71/HSPT ngày 06/01/2014 của TAND tỉnh Hưng Yên</t>
  </si>
  <si>
    <t>81/QĐ-CCTHA ngày 10/10/2014</t>
  </si>
  <si>
    <t>phí; 14,700,000đ tiền phạt và lãi chậm thi hành án</t>
  </si>
  <si>
    <t>103/QĐ-CCTHA ngày 19/8/2015</t>
  </si>
  <si>
    <t>Phạm Thị Cường</t>
  </si>
  <si>
    <t>thôn Ngọc Đà - Tân Quang</t>
  </si>
  <si>
    <t>67/QĐĐCPT ngày 26/9/2006 của TAND Hưng Yên</t>
  </si>
  <si>
    <t>129/QĐ-CĐ.THA ngày 06/11/2006</t>
  </si>
  <si>
    <t>5,440,000đ án phí DSST</t>
  </si>
  <si>
    <t>104/QĐ-CCTHA ngày 19/8/2015</t>
  </si>
  <si>
    <t>Lê Trung Kiên và Lê Thị Thanh Hằng</t>
  </si>
  <si>
    <t>Bình Lương - Tân Quang</t>
  </si>
  <si>
    <t>13/DSST ngày 05/9/2012 của TAND huyện Văn Lâm</t>
  </si>
  <si>
    <t>179/QĐ-CCTHA ngày 11/3/2013</t>
  </si>
  <si>
    <t>phải nộp 32,160,000đ án phí dân sự</t>
  </si>
  <si>
    <t>105/QĐ-CCTHA ngày 19/8/2015</t>
  </si>
  <si>
    <t>Đỗ Thị Tĩnh</t>
  </si>
  <si>
    <t>528/DSPT ngày 31/10/2014 của TNAD Tối cao</t>
  </si>
  <si>
    <t>366/QĐ-CCTHA ngày 04/02/2015</t>
  </si>
  <si>
    <t>phải nộp 3,000,000đ tiền phạt và lãi chậm thi hành án</t>
  </si>
  <si>
    <t>106/QĐ-CCTHA ngày 19/8/2015</t>
  </si>
  <si>
    <t>Nguyễn Hữu Hiệp</t>
  </si>
  <si>
    <t>Nhạc Miếu - Lạc Hồng</t>
  </si>
  <si>
    <t>43/HSST ngày 18/7/2014 của TAND huyện Văn Lâm</t>
  </si>
  <si>
    <t>94/QĐ-CCTHA ngày 10/10/2015</t>
  </si>
  <si>
    <t>6.900.000đ tiền phạt và lãi chậm thi hành án</t>
  </si>
  <si>
    <t>109/QĐ-CCTHA ngày 24/8/2015</t>
  </si>
  <si>
    <t>Ngô Văn Toàn</t>
  </si>
  <si>
    <t>93/QĐ-CCTHA ngày 10/10/2015</t>
  </si>
  <si>
    <t>8,000,000đ tiền phạt và lãi chậm thi hành án</t>
  </si>
  <si>
    <t>110/QĐ-CCTHA ngày 24/8/2015</t>
  </si>
  <si>
    <t>Đỗ Văn Lực</t>
  </si>
  <si>
    <t>Hồng Cầu - Lạc Hồng</t>
  </si>
  <si>
    <t>145/HSPT ngày 28/12/2011 của TAND Hưng Yên</t>
  </si>
  <si>
    <t>162/QĐ-CCTHA ngày 04/02/2012</t>
  </si>
  <si>
    <t>3.200,000đ tiền phạt và lãi chậm thi hành án</t>
  </si>
  <si>
    <t>111/QĐ-CCTHA ngày 24/8/2015</t>
  </si>
  <si>
    <t>44/HSST ngày 22/11/2005 của TAND huyện Văn Lâm</t>
  </si>
  <si>
    <t>06/QĐ-CĐ.THA ngày 10/01/2006</t>
  </si>
  <si>
    <t>Phạm Văn Dương</t>
  </si>
  <si>
    <t>Cát Lư - Chỉ Đạo</t>
  </si>
  <si>
    <t xml:space="preserve"> phí; 3,000,000đ tiền phạt và lãi chậm thi hành án</t>
  </si>
  <si>
    <t>114/QĐ-CCTHA ngày 24/8/2015</t>
  </si>
  <si>
    <t>Đỗ Văn Măng (tức Đỗ Hùng Công)</t>
  </si>
  <si>
    <t>Hành Lạc - TT Như Quỳnh</t>
  </si>
  <si>
    <t>115/QĐ-CCTHA ngày 24/8/2015</t>
  </si>
  <si>
    <t>Vũ Xuân Mầu</t>
  </si>
  <si>
    <t>Bản án số 49/PTHS ngày 15/5/2012 TA Hưng Yên</t>
  </si>
  <si>
    <t>Số 301/ QĐ- CCTHA ngày 29/6/2012</t>
  </si>
  <si>
    <t>án phí HSST: 200.000đ, phạt 10.000.000đ</t>
  </si>
  <si>
    <t xml:space="preserve">Số 117/ QĐ- CCTHA ngày 26/8/2015 </t>
  </si>
  <si>
    <t>Nguyễn Như Cát</t>
  </si>
  <si>
    <t>Minh Khai - Như Quỳnh - Văn Lâm - Hưng Yên</t>
  </si>
  <si>
    <t>Bản án số 02/HSPT ngày 08/01/2013 TA Hưng Yên</t>
  </si>
  <si>
    <t>Số 195/ QĐ- CCTHA ngày 11/3/2013</t>
  </si>
  <si>
    <t xml:space="preserve"> phạt 5.000.000đ</t>
  </si>
  <si>
    <t>Số 118/ QĐ- CCTHA ngày 26/8/2015</t>
  </si>
  <si>
    <t>Nguyễn Văn Tuần  Đinh Thị Lịch</t>
  </si>
  <si>
    <t>Bản án số 13/DSST ngày 30/8/2013 TA Văn Lâm</t>
  </si>
  <si>
    <t>Số 39/QĐ - CCTHA ngày 15/10/2013</t>
  </si>
  <si>
    <t>án phí DS: 42.000.000đ</t>
  </si>
  <si>
    <t>Số 120/ QĐ- CCTHA ngày 26/8/2015</t>
  </si>
  <si>
    <t>Dương Quang Khải ( tức Cao)</t>
  </si>
  <si>
    <t>Bản án số 05/QSTLH ngày 25/4/2006 TA Văn Lâm</t>
  </si>
  <si>
    <t>Số 73/QĐ-THA ngày 21/6/2006</t>
  </si>
  <si>
    <t xml:space="preserve">Số 122/ QĐ- CCTHA ngày 26/8/2015 </t>
  </si>
  <si>
    <t>Số 68/QĐ - THA ngày 05/6/2006</t>
  </si>
  <si>
    <t>án phí CTS: 4.149.000đ</t>
  </si>
  <si>
    <t xml:space="preserve">Số 123/ QĐ- CCTHA ngày 26/8/2015 </t>
  </si>
  <si>
    <t>Nguyễn Văn Hoạch</t>
  </si>
  <si>
    <t>Số 306/QĐ - CCTHA ngày 29/6/2012</t>
  </si>
  <si>
    <t xml:space="preserve"> phạt: 7.000.000đ</t>
  </si>
  <si>
    <t>Số 124/ QĐ- CCTHA ngày 26/8/2015</t>
  </si>
  <si>
    <t>Hoàng Thị Huế</t>
  </si>
  <si>
    <t>Quyết định số 14/QĐST - DS ngày 23/9/2013 TA Văn Lâm</t>
  </si>
  <si>
    <t>Số 138/QĐ - CCTHA ngày 20/11/2013</t>
  </si>
  <si>
    <t>Án phí DS: 11.000.000đ</t>
  </si>
  <si>
    <t>Số 125/ QĐ- CCTHA ngày 26/8/2015</t>
  </si>
  <si>
    <t>Nguyễn Xuân Hùng</t>
  </si>
  <si>
    <t>Bản án số 22/PTLH ngày 24/7/2007 TA Hưng Yên</t>
  </si>
  <si>
    <t>Số 89/QĐ - THA ngày27/8/2007</t>
  </si>
  <si>
    <t>Án phí CTS: 7.185.000đ</t>
  </si>
  <si>
    <t>Số 126/ QĐ- CCTHA ngày 26/8/2015</t>
  </si>
  <si>
    <t>1.Lê Văn Ngắm; 2.Phùng Văn Bính</t>
  </si>
  <si>
    <t xml:space="preserve">1. Như Quỳnh - Văn Lâm - Hưng Yên        2. Đại Đồng  - Văn Lâm - Hưng Yên        </t>
  </si>
  <si>
    <t>Bản án số 2598/PTHS ngày 23/11/2000 TA Tối Cao</t>
  </si>
  <si>
    <t>Số 103/QĐ - THA ngày12/3/2009</t>
  </si>
  <si>
    <t xml:space="preserve">Ngắm: Truy thu: 13.250.000đ,         Bính: án phí 50.000đ, phạt 1.000.000đ, truy thu: 2.500.000đ                    </t>
  </si>
  <si>
    <t xml:space="preserve">Số 127/ QĐ- CCTHA ngày 26/8/2015 </t>
  </si>
  <si>
    <t>1. Nguyễn Văn Hoàng  2. Mai Thị Lan</t>
  </si>
  <si>
    <t>Đội 10 Như Quỳnh - Văn Lâm - Hưng Yên</t>
  </si>
  <si>
    <t>Bản án số 709/PTHS ngày 19/4/2001 TA Tối Cao</t>
  </si>
  <si>
    <t>Số 69/THA ngày13/9/2011</t>
  </si>
  <si>
    <t>Hoàng: phạt: 8.000.000đ,                      Lan:phạt: 8.000.000đ</t>
  </si>
  <si>
    <t xml:space="preserve">Số 128/ QĐ- CCTHA ngày 26/8/2015 </t>
  </si>
  <si>
    <t>Lê Thị Như</t>
  </si>
  <si>
    <t>phố Như Quỳnh - Văn Lâm - Hưng Yên</t>
  </si>
  <si>
    <t>Bản án số 37/PTHS ngày 16/4/1999 TA Hưng Yên</t>
  </si>
  <si>
    <t>Số 143/QĐ - THA ngày23/12/2003</t>
  </si>
  <si>
    <t>án phí: 50.000đ; phạt: 20.000.000đ</t>
  </si>
  <si>
    <t xml:space="preserve">Số 129/ QĐ- CCTHA ngày 26/8/2015 </t>
  </si>
  <si>
    <t xml:space="preserve">
Tiền phạt:
5940 + Lãi suất</t>
  </si>
  <si>
    <t>38/QĐ-CCTHADS
ngày 28/7/2015</t>
  </si>
  <si>
    <t>Đào Văn Huy</t>
  </si>
  <si>
    <t>Đào Xá, Vĩnh Xá,
Kim Động, Hưng Yên</t>
  </si>
  <si>
    <t>249/HSPT
23.7.2013
TAND tối cao</t>
  </si>
  <si>
    <t>241/QĐ-CCTHA
06.6.2014</t>
  </si>
  <si>
    <t xml:space="preserve">Án  phí  HSST + DS:
1974
Truy thu:
1300 </t>
  </si>
  <si>
    <t>40/QĐ-CCTHADS
ngày 28/7/2015</t>
  </si>
  <si>
    <t>Vũ Đình Lập</t>
  </si>
  <si>
    <t>122/HSST
12.9.2013
TAND huyện Kim Động</t>
  </si>
  <si>
    <t>81/QĐ-CCTHA
14.11.2013</t>
  </si>
  <si>
    <t xml:space="preserve">Án  phí HSST + PTHS+ DS:
1400
</t>
  </si>
  <si>
    <t>41/QĐ-CCTHADS
ngày 28/7/2015</t>
  </si>
  <si>
    <t>Hoàng Văn Đương</t>
  </si>
  <si>
    <t xml:space="preserve">
Tiền phạt:
7500+ Lãi suất
</t>
  </si>
  <si>
    <t>42/QĐ-CCTHADS
ngày 28/7/2015</t>
  </si>
  <si>
    <t xml:space="preserve">Vũ Mạnh Cường Tuấn 
</t>
  </si>
  <si>
    <t>Duỡng Phú,
 Chính Nghĩa,
 Kim Động</t>
  </si>
  <si>
    <t>15/HSST
24.5.2012
TAND huyện Kim Động</t>
  </si>
  <si>
    <t>221/QĐ-CCTHA
24.7.2012</t>
  </si>
  <si>
    <t xml:space="preserve">2.210 án phí
10.236 truy thu </t>
  </si>
  <si>
    <t>11.3.2016</t>
  </si>
  <si>
    <t>50/QĐ-CCTHADS
ngày 28/7/2015</t>
  </si>
  <si>
    <t xml:space="preserve">Hoàng Đại Nghiệp
</t>
  </si>
  <si>
    <t>Bùi Xá, 
Đồng Thanh,
 Kim Động</t>
  </si>
  <si>
    <t>424/HSPT
27.7.2011
TAND Tối Cao</t>
  </si>
  <si>
    <t>107/QĐ-CCTHA
06.4.2012</t>
  </si>
  <si>
    <t>8  án phí
3.000 phạt</t>
  </si>
  <si>
    <t>25.02.2016</t>
  </si>
  <si>
    <t>52/QĐ-CCTHADS
ngày 28/7/2015</t>
  </si>
  <si>
    <t>Nguyễn Đắc Lừng</t>
  </si>
  <si>
    <t>Tả Hà, Hùng An,
Kim Động, Hưng Yên</t>
  </si>
  <si>
    <t>31/HSST
26.9.2011 TAND 
Kim Động</t>
  </si>
  <si>
    <t>36/QĐ-CCTHA
09.11.2011</t>
  </si>
  <si>
    <t xml:space="preserve">
phạt 5000</t>
  </si>
  <si>
    <t>22.12.2015</t>
  </si>
  <si>
    <t>55/QĐ-CCTHADS
ngày 28/7/2015</t>
  </si>
  <si>
    <t>Nguyễn Đức Tặng</t>
  </si>
  <si>
    <t>Thanh Cù, 
Ngọc Thanh, Kim Động, Hưng Yên</t>
  </si>
  <si>
    <t>01/LHST
30.01.2007 TAND 
huyện Kim Động</t>
  </si>
  <si>
    <t>71/QĐ-CCTHA
09.03.2007</t>
  </si>
  <si>
    <t>án phí 4929</t>
  </si>
  <si>
    <t>56/QĐ-CCTHADS
ngày 28/7/2015</t>
  </si>
  <si>
    <t>Phạm Minh Tiến</t>
  </si>
  <si>
    <t>Phương Tòng, Hùng An , Kim Động, Hưng Yên</t>
  </si>
  <si>
    <t>244/HSPT
21.4.2014 TAND 
Tối Cao</t>
  </si>
  <si>
    <t>34/QĐ-CCTHA
23.10.2014</t>
  </si>
  <si>
    <t>án phí 74833</t>
  </si>
  <si>
    <t>23.02.2016</t>
  </si>
  <si>
    <t>Phan Văn Huy</t>
  </si>
  <si>
    <t>Yên Trung, Việt Hòa</t>
  </si>
  <si>
    <t>140/QĐ-TA,6/10/2014cua TAND huyện K/Châu</t>
  </si>
  <si>
    <t>33/QĐ-CCTHA,16/10/2014</t>
  </si>
  <si>
    <t>39/QĐ-CCTHA, 02/7/15</t>
  </si>
  <si>
    <t>Nguyễn Hồng Quân</t>
  </si>
  <si>
    <t>Lôi Cầu, Việt Hòa</t>
  </si>
  <si>
    <t>342/HSPT, 11/3/1998 của TAND Tối cao</t>
  </si>
  <si>
    <t>05/QĐ-CCTHA, 25/9/2006</t>
  </si>
  <si>
    <t>68.900USD( quy đổi = 1.102.400VNĐ)</t>
  </si>
  <si>
    <t>41/QĐ-CCTHA, 02/7/15</t>
  </si>
  <si>
    <t>13/4/2016</t>
  </si>
  <si>
    <t>Sài Thị, Thuần Hưng</t>
  </si>
  <si>
    <t>Hoàng Trọng Quý(Quyết)</t>
  </si>
  <si>
    <t>thôn 3, Thuần Hưng</t>
  </si>
  <si>
    <t>82/HSPT,26/7/2012 của TA tỉnh Hưng Yên</t>
  </si>
  <si>
    <t>77/QĐ-CCTHA</t>
  </si>
  <si>
    <t>200AP, 5.000phat</t>
  </si>
  <si>
    <t>33/QĐ-CCTHA, 02/7/15</t>
  </si>
  <si>
    <t>Nguyễn Phú Sỹ</t>
  </si>
  <si>
    <t>Đội 5, Thuần Hưng</t>
  </si>
  <si>
    <t>428/HSPT,28/7/2011 của TA Tối cao</t>
  </si>
  <si>
    <t>71/QĐ-CCTHA,5/12/2011</t>
  </si>
  <si>
    <t>Đào Ngọc Hải</t>
  </si>
  <si>
    <t>37/HSST, 22/5/2012 TA K/ Châu</t>
  </si>
  <si>
    <t>365/QĐ-CCTHA, 28/6/2012</t>
  </si>
  <si>
    <t>Đàm Đắc Đạt</t>
  </si>
  <si>
    <t>33/HSPT, 22/3/2011 TA tỉnh Thái Nguyên</t>
  </si>
  <si>
    <t>51/QĐ-CCTHA, 2/11/2011</t>
  </si>
  <si>
    <t>200APHS; 5.000phat</t>
  </si>
  <si>
    <t>36/QĐ-CCTHA, 02/7/15</t>
  </si>
  <si>
    <t>Đỗ Thị Liên và Lê Văn Đẳng</t>
  </si>
  <si>
    <t>Thiết Trụ, Bình Minh</t>
  </si>
  <si>
    <t>01/DSST-QĐCN, 2/4/2013 của TA huyện K/Châu</t>
  </si>
  <si>
    <t>295/QĐ-CCTHA, 12/4/2013</t>
  </si>
  <si>
    <t>11//4/2016</t>
  </si>
  <si>
    <t>43/QĐ-CCTHA, 02/7/15</t>
  </si>
  <si>
    <t>Đoàn Văn Quân</t>
  </si>
  <si>
    <t>17/HSST, 2/4/2013 của TA K/Châu</t>
  </si>
  <si>
    <t>332/QĐ-CCTHA, 3/6/2013</t>
  </si>
  <si>
    <t>44/QĐ-CCTHA, 02/7/15</t>
  </si>
  <si>
    <t>Nguyễn Như Quảng</t>
  </si>
  <si>
    <t>Yên Vĩnh, Dạ Trạch</t>
  </si>
  <si>
    <t>366/HSPT, 11/9/2003 của TA thành phố hà Nội</t>
  </si>
  <si>
    <t>49/QĐ-CCTHA, 1/12/2006</t>
  </si>
  <si>
    <t>21.000truy thu</t>
  </si>
  <si>
    <t>27/QĐ-CCTHA, 02/7/15</t>
  </si>
  <si>
    <t>Nguyễn Văn Nguyên (Quyền)</t>
  </si>
  <si>
    <t>Đức Nhuận, Dạ Trạch</t>
  </si>
  <si>
    <t>07/HSST, 20/3/2012 của TA huyện Văn Giang</t>
  </si>
  <si>
    <t>329/QĐ-CCTHA, 31/5/2012</t>
  </si>
  <si>
    <t>3.300phat</t>
  </si>
  <si>
    <t>29/QĐ-CCTHA, 02/7/15</t>
  </si>
  <si>
    <t>Phạm Văn Bắc</t>
  </si>
  <si>
    <t>328/QĐ-CCTHA, 31/5/2012</t>
  </si>
  <si>
    <t>30/QĐ-CCTHA, 02/7/15</t>
  </si>
  <si>
    <t>Nguyễn Thị Dịu</t>
  </si>
  <si>
    <t>52/DSPT, 29/8/2006 của TA tỉnh Hưng Yên</t>
  </si>
  <si>
    <t>09/QĐ-CCTHA, 1/11/2006</t>
  </si>
  <si>
    <t>8.225Ap</t>
  </si>
  <si>
    <t>21/QĐ-CCTHA, 02/7/15</t>
  </si>
  <si>
    <t>Nguyễn Viết Tuấn</t>
  </si>
  <si>
    <t>An Cảnh, Hàm Tử</t>
  </si>
  <si>
    <t>15/HSST, 15/3/2011 của TA huyện K/Châu</t>
  </si>
  <si>
    <t>283/QĐ-CCTHA, 10/5/2011</t>
  </si>
  <si>
    <t>16/4/2016</t>
  </si>
  <si>
    <t>Trịnh Quyết Thắng</t>
  </si>
  <si>
    <t>Kênh Khê Thượn, Liên Khê</t>
  </si>
  <si>
    <t>29/HNGĐ-ST, 6/9/2012 của TA huyện K/Châu</t>
  </si>
  <si>
    <t>62/QĐ-CCTHA, 16/10/2012</t>
  </si>
  <si>
    <t>6.953ApDS</t>
  </si>
  <si>
    <t>23/QĐ-CCTHA, 02/7/15</t>
  </si>
  <si>
    <t>thôn 1, Ông Đình</t>
  </si>
  <si>
    <t>01/HSST, 2/1/2014 của TA tỉnh Quảng Ninh</t>
  </si>
  <si>
    <t>67/QĐ-CCTHA, 4/11/2014</t>
  </si>
  <si>
    <t>57.000Ap</t>
  </si>
  <si>
    <t>20/3/2016</t>
  </si>
  <si>
    <t>45/QĐ-CCTHA, 02/7/15</t>
  </si>
  <si>
    <t>Nguyễn Đình Hinh</t>
  </si>
  <si>
    <t>Ninh Vũ, Bình Kiều</t>
  </si>
  <si>
    <t>48/HSST, 3/6/2013 của TA huyện yên Mỹ</t>
  </si>
  <si>
    <t>468/QĐ-CCTHA, 23/9/2013</t>
  </si>
  <si>
    <t>14.400vnđ</t>
  </si>
  <si>
    <t>47/QĐ-CCTHA, 02/7/15</t>
  </si>
  <si>
    <t>Lê Văn Cường</t>
  </si>
  <si>
    <t>thôn 2, Ông Đình</t>
  </si>
  <si>
    <t>10.000phat</t>
  </si>
  <si>
    <t>Ông Đình, Khoái Châu</t>
  </si>
  <si>
    <t>38/LHSTngày 24/9/2015</t>
  </si>
  <si>
    <t>100/QĐ-CCTHA ngày 21/10/2015</t>
  </si>
  <si>
    <t>01/QĐ-CCTHA ngày 08/12/2015</t>
  </si>
  <si>
    <t>Hoàng Thị Ngà</t>
  </si>
  <si>
    <t>Thuần Hưng-Khoái Châu</t>
  </si>
  <si>
    <t>33/HSSTngày 25/6/2015</t>
  </si>
  <si>
    <t>517/QĐ-CCTHA ngày 13/8/2015</t>
  </si>
  <si>
    <t>Án phí: 200 HSST+ 2.246 TNDS</t>
  </si>
  <si>
    <t>02/QĐ-CCTHA ngày 11/12/2015</t>
  </si>
  <si>
    <t>Đinh Hữu Thủy</t>
  </si>
  <si>
    <t>26/HSSTngày 27/5/2015</t>
  </si>
  <si>
    <t>445/QĐ-CCTHA ngày 07/7/2015</t>
  </si>
  <si>
    <t>Nguyễn Thị Loan và Đoàn Đại Hiệp</t>
  </si>
  <si>
    <t>Bình Minh, Khoái Châu</t>
  </si>
  <si>
    <t>15/DSSTngày 22/9/2015</t>
  </si>
  <si>
    <t>153/QĐ-CCTHA ngày 19/11/2015</t>
  </si>
  <si>
    <t>Án phí: 10.398</t>
  </si>
  <si>
    <t>04/QĐ-CCTHA ngày 11/12/2015</t>
  </si>
  <si>
    <t>Nguyễn Thanh Thủy</t>
  </si>
  <si>
    <t>10/DSSTngày 24/7/2015</t>
  </si>
  <si>
    <t>93/QĐ-CCTHA ngày 21/10/2015</t>
  </si>
  <si>
    <t>Án phí: 8.755</t>
  </si>
  <si>
    <t>06/QĐ-CCTHA ngày 15/11/2015</t>
  </si>
  <si>
    <t>Nguyễ Văn Thắng</t>
  </si>
  <si>
    <t>Dạ trạch, Khoái Châu</t>
  </si>
  <si>
    <t>68/HSPT ngày 13/7/2015</t>
  </si>
  <si>
    <t>389/QĐ-CCTHA ngày 06/4/2016</t>
  </si>
  <si>
    <t>Aphs: 200; apds:5.265</t>
  </si>
  <si>
    <t>07/QĐ-CCTHA ngày 18/4/2016</t>
  </si>
  <si>
    <t>61/QĐ-CCTHA ngày 01/10/2015</t>
  </si>
  <si>
    <t>Trả nợ công dân: 175.100</t>
  </si>
  <si>
    <t>05/QĐ-CCTHA ngày 15/11/2015</t>
  </si>
  <si>
    <t>Lê Văn Long</t>
  </si>
  <si>
    <t>Liên khê, Khoái Châu</t>
  </si>
  <si>
    <t>317/HSSTngày 04/9/2015</t>
  </si>
  <si>
    <t>353/QĐ-CCTHA ngày 23/3/2016</t>
  </si>
  <si>
    <t>19/5/2016</t>
  </si>
  <si>
    <t>08/QĐ-CCTHA ngày 19/5/2016</t>
  </si>
  <si>
    <t>Nguyễn Thị Phương</t>
  </si>
  <si>
    <t>Trung Châu, xã Đông Kết,</t>
  </si>
  <si>
    <t>02/HSST,13.10.1999</t>
  </si>
  <si>
    <t>02/03.01.2000</t>
  </si>
  <si>
    <t>50 an phi, 20.000 tiền phạt</t>
  </si>
  <si>
    <t>132/QĐ-CCTHA ngày 25/4/2015</t>
  </si>
  <si>
    <t>Đỗ Tất Động</t>
  </si>
  <si>
    <t>Đôi 3, xã Đông Kết</t>
  </si>
  <si>
    <t>36/HSST,29.10.2009</t>
  </si>
  <si>
    <t>208/28.03.2012</t>
  </si>
  <si>
    <t>133/QĐ-CCTHA ngày 24.7.2015</t>
  </si>
  <si>
    <t>Đ Hữu Hiền</t>
  </si>
  <si>
    <t>Đông Kết, xã Đông Kết</t>
  </si>
  <si>
    <t>37/HSST,11.06.2013</t>
  </si>
  <si>
    <t>401/23.07.2013</t>
  </si>
  <si>
    <t>134/QĐ-CCTHA ngày 24.7.2015</t>
  </si>
  <si>
    <t>Nguyễn Duy Hiển</t>
  </si>
  <si>
    <t>Nhân Lý, xã Đông Ninh</t>
  </si>
  <si>
    <t>06/HSST,08.05.2012</t>
  </si>
  <si>
    <t>56/05.10.2012</t>
  </si>
  <si>
    <t>135/QĐ-CCTHA ngày 24.7.2015</t>
  </si>
  <si>
    <t>Lê Văn Thành</t>
  </si>
  <si>
    <t>Minh Khai, xã Đại Tập</t>
  </si>
  <si>
    <t>05/HSST,17.01.2012</t>
  </si>
  <si>
    <t>182/5.03.2012</t>
  </si>
  <si>
    <t>137/QĐ-CCTHA ngày 24.7.2015</t>
  </si>
  <si>
    <t>Dương Việt Hà</t>
  </si>
  <si>
    <t>Chi Lăng, xã Đại Tập</t>
  </si>
  <si>
    <t>177/5.03.2012</t>
  </si>
  <si>
    <t>200 ap, 4.000 phat</t>
  </si>
  <si>
    <t>138/QĐ-CCTHA ngày 24.7.2015</t>
  </si>
  <si>
    <t>Phạm Như Dũng</t>
  </si>
  <si>
    <t>179/5.03.2012</t>
  </si>
  <si>
    <t>139/QĐ-CCTHA ngày 24.7.2015</t>
  </si>
  <si>
    <t>Dương Văn Trung</t>
  </si>
  <si>
    <t>Duyên linh, xã Đông Ninh</t>
  </si>
  <si>
    <t>06/HSST,8.05.2012</t>
  </si>
  <si>
    <t>55/05.10.2012</t>
  </si>
  <si>
    <t>140/QĐ-CCTHA ngày 24.7.2015</t>
  </si>
  <si>
    <t>Đỗ Văn Vinh</t>
  </si>
  <si>
    <t>Nội Doanh, xã Đông Ninh</t>
  </si>
  <si>
    <t>05/PTDS,21.02.2011</t>
  </si>
  <si>
    <t>221/28.03.2011</t>
  </si>
  <si>
    <t>141/QĐ-CCTHA ngày 24.7.2015</t>
  </si>
  <si>
    <t>Nguyễn Quang Hùng</t>
  </si>
  <si>
    <t>11/KDTM,26.9.2011</t>
  </si>
  <si>
    <t>62/21.11.2011</t>
  </si>
  <si>
    <t>142/QĐ-CCTHA ngày 24.7.2015</t>
  </si>
  <si>
    <t>Nguyễn Huy Thức</t>
  </si>
  <si>
    <t>06/KDTM,27.02.2012</t>
  </si>
  <si>
    <t>253/23.4.2012</t>
  </si>
  <si>
    <t>143/QĐ-CCTHA ngày 24.7.2015</t>
  </si>
  <si>
    <t>Nguyễn Văn Sáu</t>
  </si>
  <si>
    <t>Mãn hòa,xã Tân Châu</t>
  </si>
  <si>
    <t>96/HSST,01.9.2011</t>
  </si>
  <si>
    <t>15/26.9.2011</t>
  </si>
  <si>
    <t>144/QĐ-CCTHA ngày 24.7.2015</t>
  </si>
  <si>
    <t>Đỗ Văn Hải</t>
  </si>
  <si>
    <t>10/26.9.2011</t>
  </si>
  <si>
    <t>145/QĐ-CCTHA ngày 24.7.2015</t>
  </si>
  <si>
    <t>Đỗ Văn Thắng</t>
  </si>
  <si>
    <t>Trưng Vương, xã Tân Châu</t>
  </si>
  <si>
    <t>218/HSST,18.03.2014</t>
  </si>
  <si>
    <t>399/17.7.2014</t>
  </si>
  <si>
    <t>146/QĐ-CCTHA ngày 24.7.2015</t>
  </si>
  <si>
    <t>Lê Văn Tiến</t>
  </si>
  <si>
    <t>Ngọc Thượng, xã Phùng Hưng</t>
  </si>
  <si>
    <t>72/HSST,26.5.2011</t>
  </si>
  <si>
    <t>363/29.7.2011</t>
  </si>
  <si>
    <t>148/QĐ-CCTHA ngày 24.7.2015</t>
  </si>
  <si>
    <t>Bùi Văn Duẩn</t>
  </si>
  <si>
    <t>ngọc Nha Hạ, xã Phùng hưng</t>
  </si>
  <si>
    <t>23/HSST, 29.03.2012</t>
  </si>
  <si>
    <t>267/14.05.2012</t>
  </si>
  <si>
    <t>149/QĐ-CCTHA ngày 24.7.2015</t>
  </si>
  <si>
    <t>Trần Bá huỳnh</t>
  </si>
  <si>
    <t>272/14.5.2012</t>
  </si>
  <si>
    <t>150/QĐ-CCTHA ngày 24.7.2015</t>
  </si>
  <si>
    <t>Trần Bá Quynh</t>
  </si>
  <si>
    <t>58/HSPT, 8.6.2012</t>
  </si>
  <si>
    <t>403/06.8.2012</t>
  </si>
  <si>
    <t>151/QĐ-CCTHA ngày 24.7.2015</t>
  </si>
  <si>
    <t>Trần Xuân Vương</t>
  </si>
  <si>
    <t>Ngọc Hạ, xã Phùng Hưng</t>
  </si>
  <si>
    <t>11/HSST, 24.4.2012</t>
  </si>
  <si>
    <t>373/04.7.2012</t>
  </si>
  <si>
    <t>152/QĐ-CCTHA ngày 24.7.2015</t>
  </si>
  <si>
    <t>Trần Xuân Lưỡng</t>
  </si>
  <si>
    <t>19/HSST, 15.4.2014</t>
  </si>
  <si>
    <t>311/6.6.2014</t>
  </si>
  <si>
    <t>153/QĐ-CCTHA ngày 24.7.2015</t>
  </si>
  <si>
    <t>Nguyễn Đình Thực</t>
  </si>
  <si>
    <t>Tiểu Quan, xã Phùng Hưng</t>
  </si>
  <si>
    <t>141/HSPT, 15.9.2011</t>
  </si>
  <si>
    <t>262/13.3.2013</t>
  </si>
  <si>
    <t>154/QĐ-CCTHA ngày 24.7.2015</t>
  </si>
  <si>
    <t>Nguyễn Thị Tâm</t>
  </si>
  <si>
    <t>14/HSST. 29.4.2009</t>
  </si>
  <si>
    <t>189/28.02.2011</t>
  </si>
  <si>
    <t>155/QĐ-CCTHA ngày 24.7.2015</t>
  </si>
  <si>
    <t>Nguyễn Văn Linh</t>
  </si>
  <si>
    <t>209/HSPT, 9.10.2001</t>
  </si>
  <si>
    <t>210/5/12/2001</t>
  </si>
  <si>
    <t>156/QĐ-CCTHA ngày 24.7.2015</t>
  </si>
  <si>
    <t>Nguyễn Đình Hậu, Lê Công Chiều</t>
  </si>
  <si>
    <t>2476/HSPT, 23.12.1999</t>
  </si>
  <si>
    <t>110/01/03/2004</t>
  </si>
  <si>
    <t>157/QĐ-CCTHA ngày 24.7.2015</t>
  </si>
  <si>
    <t>Hoàng Quang Liệp và Cao Thị Thanh</t>
  </si>
  <si>
    <t>Thôn 2, xã Đại Hưng</t>
  </si>
  <si>
    <t>15/DSPT ngày 14/6/2011</t>
  </si>
  <si>
    <t>367/QĐ-CCTHA ngày 01/8/2011</t>
  </si>
  <si>
    <t>27,748 tiền án phí DS</t>
  </si>
  <si>
    <t>72/QĐ-CCTHA ngày 24/7/2015</t>
  </si>
  <si>
    <t>Đào Văn Toán</t>
  </si>
  <si>
    <t>Thôn 1, xã Đại Hưng</t>
  </si>
  <si>
    <t>28/HSST ngày 13/4/2012</t>
  </si>
  <si>
    <t>309/QĐ-CCTHA ngày 25/5/2012</t>
  </si>
  <si>
    <t>3,000 tiền phạt</t>
  </si>
  <si>
    <t>73/QĐ-CCTHA ngày 24/7/2015</t>
  </si>
  <si>
    <t>Nguyễn Thị Hảo</t>
  </si>
  <si>
    <t>Thôn 4, xã Đại Hưng</t>
  </si>
  <si>
    <t>03/DSST ngày 08/5/2013</t>
  </si>
  <si>
    <t>359/QĐ-CCTHA ngày 14/6/2013</t>
  </si>
  <si>
    <t>21,440 tiền án phí DS</t>
  </si>
  <si>
    <t>75/QĐ-CCTHA ngày 24/7/2015</t>
  </si>
  <si>
    <t>04/DSST ngày 08/5/2013</t>
  </si>
  <si>
    <t>361/QĐ-CCTHA ngày 14/6/2013</t>
  </si>
  <si>
    <t>76/QĐ-CCTHA ngày 24/7/2015</t>
  </si>
  <si>
    <t>05/DSST ngày 08/5/2013</t>
  </si>
  <si>
    <t>362/QĐ-CCTHA ngày 14/6/2013</t>
  </si>
  <si>
    <t>5,040 tiền án DS</t>
  </si>
  <si>
    <t>77/QĐ-CCTHA ngày 24/7/2015</t>
  </si>
  <si>
    <t>Nguyễn Thị Hồng</t>
  </si>
  <si>
    <t>Thôn Đại Quan, xã Đại Hưng</t>
  </si>
  <si>
    <t>50/HSPT ngày 23/8/2010</t>
  </si>
  <si>
    <t>110/QĐ-CCTHA ngày 08/12/2010</t>
  </si>
  <si>
    <t>5,584 tiền án phí DS</t>
  </si>
  <si>
    <t>78/QĐ-CCTHA ngày 24/7/2015</t>
  </si>
  <si>
    <t>An Văn Mạnh</t>
  </si>
  <si>
    <t>33/HSST ngày 06/5/1998</t>
  </si>
  <si>
    <t>154/QĐ-THA ngày 08/7/1998</t>
  </si>
  <si>
    <t>50 tiền án phí HS và 20,000 tiền phạt</t>
  </si>
  <si>
    <t>79/QĐ-CCTHA ngày 24/7/2015</t>
  </si>
  <si>
    <t>Đào Ngọc Ký</t>
  </si>
  <si>
    <t>01/DSST ngày 22/02/2010</t>
  </si>
  <si>
    <t>184/QĐ-THA ngày 19/3/2010</t>
  </si>
  <si>
    <t>3,660 tiền án phí DS</t>
  </si>
  <si>
    <t>80/QĐ-CCTHA ngày 24/7/2015</t>
  </si>
  <si>
    <t>Nguyễn Văn Khéo và Trần Thị Hằng</t>
  </si>
  <si>
    <t xml:space="preserve"> Thôn Hạ, xã An Vĩ</t>
  </si>
  <si>
    <t>04/DSST ngày 04/02/2015</t>
  </si>
  <si>
    <t>345/QĐ-CCTHA ngày 27/4/2015</t>
  </si>
  <si>
    <t>2,330 tiền án phí DS</t>
  </si>
  <si>
    <t>81/QĐ-CCTHA ngày 24/7/2015</t>
  </si>
  <si>
    <t>Đỗ Văn Tiến</t>
  </si>
  <si>
    <t>Thôn Hạ, xã An vĩ</t>
  </si>
  <si>
    <t>885/HSPT ngày 26/6/1996</t>
  </si>
  <si>
    <t>203/QĐ-THA ngày 28/9/1996</t>
  </si>
  <si>
    <t>34,000 tiền truy thu</t>
  </si>
  <si>
    <t>82/QĐ-CCTHA ngày 24/7/2015</t>
  </si>
  <si>
    <t>Đỗ Thị Hoài, Đỗ Văn Khảm</t>
  </si>
  <si>
    <t>Thôn An Thái, xã An Vĩ</t>
  </si>
  <si>
    <t>12/DSPT ngày 17/4/2009</t>
  </si>
  <si>
    <t>200/QĐ-CCTHA ngày 01/6/2009</t>
  </si>
  <si>
    <t xml:space="preserve">Gạo Bắc - Tùng Mậu
Ân Thi - Hưng Yên
Lưu Xá - Tùng Mậu
Mễ Xá - Nguyễn Trãi
Ân Thi - Hưng Yên
</t>
  </si>
  <si>
    <t>13/2009/HSST
13.4.2009
TANDH Ân Thi</t>
  </si>
  <si>
    <t>121/QĐ-THA
25.5.2009</t>
  </si>
  <si>
    <t>Tiền phạt: 7000
Tiền phạt: 8000
Tiền phạt: 5000
Tiền phạt: 8000
Tiền phạt: 6000
Tiền phạt: 5050</t>
  </si>
  <si>
    <t>24/QĐ-CCTHA
28.7.2015</t>
  </si>
  <si>
    <t>Nguyễn Văn Đại
Trần Văn Sờn</t>
  </si>
  <si>
    <t>Mễ Xá - Nguyễn Trãi
Ân Thi - Hưng Yên</t>
  </si>
  <si>
    <t>15/2007/HSST
08.6.2007
TANDH Ân Thi</t>
  </si>
  <si>
    <t>128/QĐ-THA
03.8.2007</t>
  </si>
  <si>
    <t>Tiền phạt: 7000
Truy thu: 13
Tiền phạt: 8000
Truy thu: 794</t>
  </si>
  <si>
    <t>25/QĐ-CCTHA
28.7.2015</t>
  </si>
  <si>
    <t>Nguyễn Văn Sáng
Nguyễn Văn Huy
Nguyễn Văn Tròn
Ngô Văn Bản</t>
  </si>
  <si>
    <t>Trắc Điền - Đa Lộc
Ân Thi - Hưng Yên</t>
  </si>
  <si>
    <t>277/2011/HSPT
20.5.2011
TAND Tối Cao</t>
  </si>
  <si>
    <t>12/QĐ-CCTHA
03.10.2011</t>
  </si>
  <si>
    <t>Tiền phạt: 4000
Tiền phạt: 3000
Tiền phạt: 3000
Án phí: 200
Tiền phạt: 3000</t>
  </si>
  <si>
    <t>03/QĐ-CCTHA
28.7.2015</t>
  </si>
  <si>
    <t>Nguyễn Văn Tuyền</t>
  </si>
  <si>
    <t>Trạo Thôn - Đa Lộc
Ân Thi - Hưng Yên</t>
  </si>
  <si>
    <t>473/2011/HSPT
23.8.2011
TAND Tối Cao</t>
  </si>
  <si>
    <t>32/QĐ-CCTHA
20.10.2011</t>
  </si>
  <si>
    <t>Án phí: 257
Tiền phạt: 3750</t>
  </si>
  <si>
    <t>02/QĐ-CCTHA
28.7.2015</t>
  </si>
  <si>
    <t>Lương Xuân Chiến</t>
  </si>
  <si>
    <t>Đỗ Thượng - Quang Vinh
Ân Thi - Hưng Yên</t>
  </si>
  <si>
    <t>1725/1991/HSPT
20.12.1991
TAND Tối Cao</t>
  </si>
  <si>
    <t>20/QĐ-THA
28.3.1992</t>
  </si>
  <si>
    <t>Án phi: 15437</t>
  </si>
  <si>
    <t>07/QĐ-CCTHA
28.7.2015</t>
  </si>
  <si>
    <t>Phạm Văn Thành</t>
  </si>
  <si>
    <t>04/2011/HSST
22.11.2011
TANDH Ân Thi</t>
  </si>
  <si>
    <t>94/QĐ-CCTHA
03.01.2012</t>
  </si>
  <si>
    <t>Án phi: 950</t>
  </si>
  <si>
    <t>08/QĐ-CCTHA
28.7.2015</t>
  </si>
  <si>
    <t>Nguyễn Đức Phấn</t>
  </si>
  <si>
    <t>Đỗ Hạ - Quang Vinh
Ân Thi - Hưng Yên</t>
  </si>
  <si>
    <t>77/2013/HSPT
09.7.2013
TANDT Hưng Yên</t>
  </si>
  <si>
    <t>385/QĐ-CCTHA
02.8.2013</t>
  </si>
  <si>
    <t>Án phi: 3750</t>
  </si>
  <si>
    <t>09/QĐ-CCTHA
28.7.2015</t>
  </si>
  <si>
    <t>Đặng Đinh - Đặng Lễ
Ân Thi - Hưng Yên</t>
  </si>
  <si>
    <t>01/2014/HSST
11.11.2014
TANDH Ân Thi</t>
  </si>
  <si>
    <t>Trần Minh Sáng</t>
  </si>
  <si>
    <t>114/QĐ-CCTHA
17.12.2014</t>
  </si>
  <si>
    <t>Án phi: 5050</t>
  </si>
  <si>
    <t>11/QĐ-CCTHA
28.7.2015</t>
  </si>
  <si>
    <t>Trần Hải Hưng</t>
  </si>
  <si>
    <t>1685/1992/HSPT
19.12.1992
TAND Tối Cao</t>
  </si>
  <si>
    <t>328/QĐ-CCTHA
26.6.2013</t>
  </si>
  <si>
    <t>Án phi: 68000</t>
  </si>
  <si>
    <t>22/QĐ-CCTHA
28.7.2015</t>
  </si>
  <si>
    <t>Nguyễn Ngọc Ân</t>
  </si>
  <si>
    <t>Ấp Đòng - Bãi Sậy
Ân Thi - Hưng Yên</t>
  </si>
  <si>
    <t>69/2014/HSPT
06.6.2014
TANDT Hưng Yên</t>
  </si>
  <si>
    <t>294/QĐ-CCTHA
27.6.2014</t>
  </si>
  <si>
    <t>Án phi: 1301</t>
  </si>
  <si>
    <t>13/QĐ-CCTHA
28.7.2015</t>
  </si>
  <si>
    <t>02/2010/HSST
02.11.2010
TANDH Ân Thi</t>
  </si>
  <si>
    <t>Dương Văn Toại</t>
  </si>
  <si>
    <t>44/2011/HSPT
15.4.2011
TANDT Hưng Yên</t>
  </si>
  <si>
    <t>12/QĐ-CCTHA
01.10.2012</t>
  </si>
  <si>
    <t>Án phi: 400</t>
  </si>
  <si>
    <t>17/QĐ-CCTHA
28.7.2015</t>
  </si>
  <si>
    <t>05/2012/HSST
28.11.2012
TANDH Ân Thi</t>
  </si>
  <si>
    <t>121/QĐ-CCTHA
07.01.2013</t>
  </si>
  <si>
    <t>18/QĐ-CCTHA
28.7.2015</t>
  </si>
  <si>
    <t>Đào Đình Hiền</t>
  </si>
  <si>
    <t>Đào Quạt - Bãi Sậy
Ân Thi - Hưng Yên</t>
  </si>
  <si>
    <t>83/QĐ-CCTHA
04.01.2011</t>
  </si>
  <si>
    <t>Án phi: 2297</t>
  </si>
  <si>
    <t>19/QĐ-CCTHA
28.7.2015</t>
  </si>
  <si>
    <t>Phạm Như Anh</t>
  </si>
  <si>
    <t>Mão Cầu - Hồ Tùng Mậu
Ân Thi - Hưng Yên</t>
  </si>
  <si>
    <t>40/2014/HSST
29.7.2014
TANDH Ân Thi</t>
  </si>
  <si>
    <t>04/QĐ-CCTHA
06.10.2014</t>
  </si>
  <si>
    <t>Án phi: 3217</t>
  </si>
  <si>
    <t>161- Nguyễn văn Linh - An Tảo</t>
  </si>
  <si>
    <t>02-TATXHY
06/12/2007
25-TAHY
22/4/2008</t>
  </si>
  <si>
    <t>278 -
16/5/2008</t>
  </si>
  <si>
    <t>121/QĐ-THA
31/3/2016</t>
  </si>
  <si>
    <t xml:space="preserve">Đặng Văn Hùng
</t>
  </si>
  <si>
    <t>Phố An Bình 
- An Tảo</t>
  </si>
  <si>
    <t>59/DSPT
24/8/2007</t>
  </si>
  <si>
    <t>18-
02/10/2007</t>
  </si>
  <si>
    <t>112/QĐ-THA
31/3/2016</t>
  </si>
  <si>
    <t xml:space="preserve">Trần Thị Việt
</t>
  </si>
  <si>
    <t>ĐC: Số 83, ngõ 190,
 đường Nguyễn Trãi, Lê Lợi, HY</t>
  </si>
  <si>
    <t>07/2007/DSST
06/2/2007</t>
  </si>
  <si>
    <t>147-
01/4/2007</t>
  </si>
  <si>
    <t>18/3/2016</t>
  </si>
  <si>
    <t>98/QĐ-THA
31/3/2016</t>
  </si>
  <si>
    <t xml:space="preserve">Lê Phương Tuyến
</t>
  </si>
  <si>
    <t>259 Điện Biên, 
Lê Lợi, HY</t>
  </si>
  <si>
    <t>03/CNTT
14/4/1999</t>
  </si>
  <si>
    <t>306-
06/7/2007</t>
  </si>
  <si>
    <t>104/QĐ-THA
31/3/2016</t>
  </si>
  <si>
    <t xml:space="preserve">1.Nguyễn Thị Kim Loan
2.Đặng Văn Trường
</t>
  </si>
  <si>
    <t>159 Nguyễn Thiện Thuật,
 Lê Lợi, HY</t>
  </si>
  <si>
    <t>19/DSPT
23/03/2007</t>
  </si>
  <si>
    <t>163-
11/4/2007</t>
  </si>
  <si>
    <t>116/QĐ-THA
31/3/2016</t>
  </si>
  <si>
    <t>1.Nguyễn Thị Kim Loan
2.Đặng Văn Trường
159 Nguyễn Thiện Thuật, Lê Lợi, HY</t>
  </si>
  <si>
    <t>159 Nguyễn Thiện Thuật, 
Lê Lợi, HY</t>
  </si>
  <si>
    <t>13/DSST
25/4/2008</t>
  </si>
  <si>
    <t>310-
29/5/2008</t>
  </si>
  <si>
    <t>100/QĐ-THA
31/3/2016</t>
  </si>
  <si>
    <t>17/DSST
15/5/2008</t>
  </si>
  <si>
    <t>355-
04/7/2008</t>
  </si>
  <si>
    <t>102/QĐ-THA
31/3/2016</t>
  </si>
  <si>
    <t>159 Nguyễn Thiện Thuật, Lê Lợi, HY</t>
  </si>
  <si>
    <t>19/DSST
28/5/2007</t>
  </si>
  <si>
    <t>342-
24/7/2007</t>
  </si>
  <si>
    <t>101/QĐ-THA
31/3/2016</t>
  </si>
  <si>
    <t>14/DSST
25/4/2008</t>
  </si>
  <si>
    <t>309- 
29/5/2008</t>
  </si>
  <si>
    <t>99/QĐ-THA
31/3/2016</t>
  </si>
  <si>
    <t xml:space="preserve">1.Trần Thị Nhiên
2.Lương Hữu Nam
</t>
  </si>
  <si>
    <t>3/12 Trưng Nhị, Lê Lợi, HY</t>
  </si>
  <si>
    <t>147/KDTM
11/8/2008</t>
  </si>
  <si>
    <t>251-
12/7/2011</t>
  </si>
  <si>
    <t>123/QĐ-THA
31/3/2016</t>
  </si>
  <si>
    <t xml:space="preserve">Ngô Bá Thắng
</t>
  </si>
  <si>
    <t>147/KDTM-PT
11/8/2008</t>
  </si>
  <si>
    <t>43-
12/11/2010</t>
  </si>
  <si>
    <t>124/QĐ-THA
31/3/2016</t>
  </si>
  <si>
    <t>HTX Tiên Hưng
Hưng Yên</t>
  </si>
  <si>
    <t>09/DSST
6/12/1997</t>
  </si>
  <si>
    <t>81-
07/8/1999</t>
  </si>
  <si>
    <t>113/QĐ-THA
31/3/2016</t>
  </si>
  <si>
    <t>Ngõ 219 đường 
Mậu Dương, phường Hồng Châu, HY</t>
  </si>
  <si>
    <t>47-TATXHY
28/8/2008</t>
  </si>
  <si>
    <t>19-
10/10/2008</t>
  </si>
  <si>
    <t>105/QĐ-THA
31/3/2016</t>
  </si>
  <si>
    <t xml:space="preserve">Trần Văn Kiên
</t>
  </si>
  <si>
    <t>362 Điện Biên 3,
 Quang Trung, HY</t>
  </si>
  <si>
    <t>24/DSPT
28/10/2010</t>
  </si>
  <si>
    <t>44-
12/11/2010</t>
  </si>
  <si>
    <t>31/3/02016</t>
  </si>
  <si>
    <t>122/QĐ-THA
31/3/2016</t>
  </si>
  <si>
    <t>Trần Văn Binh
Hoàng Thị Thanh</t>
  </si>
  <si>
    <t>Minh Khai, TPHY</t>
  </si>
  <si>
    <t>18/DSPT
29/3/2013</t>
  </si>
  <si>
    <t>301
01/7/2013</t>
  </si>
  <si>
    <t>114/QĐ-THA
31/3/2016</t>
  </si>
  <si>
    <t>Hoàng Thị Thanh
Trần Văn Bình</t>
  </si>
  <si>
    <t>Quang Trung, TPHY</t>
  </si>
  <si>
    <t>18/PT-DS
29/3/2013</t>
  </si>
  <si>
    <t>370
04/9/2013</t>
  </si>
  <si>
    <t>Dương Thị Vân</t>
  </si>
  <si>
    <t>15B, Phan Đình Phùng, 
Minh Khai, TP Hưng Yên</t>
  </si>
  <si>
    <t>07/2006/QĐST - DS
29/9/2006
TATPHY</t>
  </si>
  <si>
    <t>62/QĐ -THA
06/11/2014</t>
  </si>
  <si>
    <t>16/3/2016</t>
  </si>
  <si>
    <t>92/QĐ-THA
31/3/2016</t>
  </si>
  <si>
    <t>Lê Phương Tuyến</t>
  </si>
  <si>
    <t>259 Điện Biên 2, 
Lê Lợi, TP Hưng Yên</t>
  </si>
  <si>
    <t>02/QĐHGT
26/4/1998
TATPHY</t>
  </si>
  <si>
    <t>68/QĐ - THA
06/11/2014</t>
  </si>
  <si>
    <t>103/QĐ-THA
31/3/2016</t>
  </si>
  <si>
    <t>Nguyễn Khắc Dũng</t>
  </si>
  <si>
    <t>Số 36, đường Vũ Trọng Phụng, Lê Lợi, TPHY</t>
  </si>
  <si>
    <t>35/2015/QĐST-HNGĐ
07/9/2015
TATPHY</t>
  </si>
  <si>
    <t>75/2015/QĐ-THA
16/12/2015</t>
  </si>
  <si>
    <t>93/QĐ-THA
31/3/2016</t>
  </si>
  <si>
    <t>Ngô Công Bằng</t>
  </si>
  <si>
    <t>Lê Lợi, TP Hưng Yên</t>
  </si>
  <si>
    <t>10/2013/QĐST-KDTM
23/07/2013
TATPHY</t>
  </si>
  <si>
    <t>101/QĐ-CCTHA
04/01/2016</t>
  </si>
  <si>
    <t>97/QĐ-THA
31/3/2016</t>
  </si>
  <si>
    <t>Nguyễn Thị Thu Hằng</t>
  </si>
  <si>
    <t>08/2013/QĐST-KDTM
17/07/2013
TATPHY</t>
  </si>
  <si>
    <t>102/QĐ-CCTHA
04/01/2016</t>
  </si>
  <si>
    <t>109/QĐ-THA
31/3/2016</t>
  </si>
  <si>
    <t>01/2011/QĐST-DS
27/10/2011
TATP Hưng Yên</t>
  </si>
  <si>
    <t>118/QĐ-CCTHA
22/01/2016</t>
  </si>
  <si>
    <t>108/QĐ-THA
31/3/2016</t>
  </si>
  <si>
    <t>Phùng Tuấn Thành
Lê Thị Lan</t>
  </si>
  <si>
    <t>Số 8B, Ngõ Chợ Phố Hiến, 
phường Lê Lợi, TPHY</t>
  </si>
  <si>
    <t>11/2007/DSST
09/4/2007
TANDTPHY</t>
  </si>
  <si>
    <t>158/QĐ-CCTHA
25/02/2016</t>
  </si>
  <si>
    <t>107/QĐ-THA
31/3/2016</t>
  </si>
  <si>
    <t>Đỗ Văn Hùng
An Vũ - Hiến Nam</t>
  </si>
  <si>
    <t>398-
18/8/2008</t>
  </si>
  <si>
    <t>95/QĐ-THA
31/3/2016</t>
  </si>
  <si>
    <t>Chợ Đầu, Trung Nghĩa, Thành phố Hưng Yên, tỉnh Hưng Yên.</t>
  </si>
  <si>
    <t>Đoàn Thượng, 
Bảo Khê, 
TP Hưng Yên, tỉnh HY</t>
  </si>
  <si>
    <t>Nguyễn văn Hoà
Nguyễn Thị lan</t>
  </si>
  <si>
    <t>73/HSST
30/11/2011</t>
  </si>
  <si>
    <t>118-
09/01/2012</t>
  </si>
  <si>
    <t>Tịch thu</t>
  </si>
  <si>
    <t>145/QĐ-THA
31/3/2016</t>
  </si>
  <si>
    <t xml:space="preserve">Vũ Ngọc Tuấn </t>
  </si>
  <si>
    <t>Đội 8, Nễ Châu,
Hồng Nam, TP Hưng Yên</t>
  </si>
  <si>
    <t>48/DS
1/9/2008</t>
  </si>
  <si>
    <t>36
10/11/2004</t>
  </si>
  <si>
    <t>Bồi thường</t>
  </si>
  <si>
    <t>143/QĐ-THA
31/3/2016</t>
  </si>
  <si>
    <t>Vũ Văn Toàn</t>
  </si>
  <si>
    <t>142/QĐ-THA
31/3/2016</t>
  </si>
  <si>
    <t>Vũ Thị Diện</t>
  </si>
  <si>
    <t>141/QĐ-THA
31/3/2016</t>
  </si>
  <si>
    <t>Vũ Thị Tuyến</t>
  </si>
  <si>
    <t>140/QĐ-THA
31/3/2016</t>
  </si>
  <si>
    <t>Vũ Thị Hoa</t>
  </si>
  <si>
    <t>139/QĐ-THA
31/3/2016</t>
  </si>
  <si>
    <t>Vũ Thị Xuân</t>
  </si>
  <si>
    <t>138/QĐ-THA
31/3/2016</t>
  </si>
  <si>
    <t>Trịnh Thị Ngoãn</t>
  </si>
  <si>
    <t>137/QĐ-THA
31/3/2016</t>
  </si>
  <si>
    <t>Đội 7, Nễ Châu,
Hồng Nam, TP Hưng Yên</t>
  </si>
  <si>
    <t>136/QĐ-THA
31/3/2016</t>
  </si>
  <si>
    <t>Vũ Văn Quyết</t>
  </si>
  <si>
    <t>Đội 1, Nễ Châu,
Hồng Nam, TP Hưng Yên</t>
  </si>
  <si>
    <t>135/QĐ-THA
31/3/2016</t>
  </si>
  <si>
    <t>Trần Thị Hòa</t>
  </si>
  <si>
    <t>134/QĐ-THA
31/3/2016</t>
  </si>
  <si>
    <t>Phạm Văn Bổng</t>
  </si>
  <si>
    <t>04/DSST
14/10/1995</t>
  </si>
  <si>
    <t>80
10/2/2004</t>
  </si>
  <si>
    <t>133/QĐ-THA
31/3/2016</t>
  </si>
  <si>
    <t>1, Nguyễn Văn Dũng
2, Nguyễn Thị Bích</t>
  </si>
  <si>
    <t>Đội 2, thôn Đặng Cầu, 
xã Trung Nghĩa, Tp Hưng Yên</t>
  </si>
  <si>
    <t>03/2015/QĐST-KDTM
03/7/2015
TPHY</t>
  </si>
  <si>
    <t>346/QĐ-THA
22/7/2015</t>
  </si>
  <si>
    <t>132/QĐ-THA
31/3/2016</t>
  </si>
  <si>
    <t>Giao Con</t>
  </si>
  <si>
    <t>Cty TNHH TM
 và DV Yên Hưng</t>
  </si>
  <si>
    <t>Thôn Đào Đặng, xã Trung Nghĩa, TP Hưng Yên</t>
  </si>
  <si>
    <t>02/2014/DSST
08/5/2014
TATPHY</t>
  </si>
  <si>
    <t>59/QĐ-THA
06/11/2014</t>
  </si>
  <si>
    <t>130/QĐ-THA
31/3/2016</t>
  </si>
  <si>
    <t>Trần Anh Tuấn</t>
  </si>
  <si>
    <t>06/2014/QĐST-DS
21/02/2014
TATPHY</t>
  </si>
  <si>
    <t xml:space="preserve">318/QĐ-
CCTHA
</t>
  </si>
  <si>
    <t>129/QĐ-THA
31/3/2016</t>
  </si>
  <si>
    <t xml:space="preserve">Trần Hữu Cường </t>
  </si>
  <si>
    <t>984/HSPT
2/7/2004</t>
  </si>
  <si>
    <t>120
28/02/2005</t>
  </si>
  <si>
    <t>128/QĐ-THA
31/3/2016</t>
  </si>
  <si>
    <t>Trần Xuân Tình</t>
  </si>
  <si>
    <t>2387/HSPT
18/11/2008</t>
  </si>
  <si>
    <t>204
20/5/2011</t>
  </si>
  <si>
    <t>127/QĐ-THA
31/3/2016</t>
  </si>
  <si>
    <t>Trần Hữu Vũ</t>
  </si>
  <si>
    <t>54/LH
17/3/2009</t>
  </si>
  <si>
    <t>85
28/01/2010</t>
  </si>
  <si>
    <t>126/QĐ-THA
31/3/2016</t>
  </si>
  <si>
    <t>Phạm Thành Chung</t>
  </si>
  <si>
    <t>Triều Tiên, Bảo Khê, TP Hưng Yên</t>
  </si>
  <si>
    <t>65/DSPT
19/9/2006</t>
  </si>
  <si>
    <t>25-
26/10/2006</t>
  </si>
  <si>
    <t>125/QĐ-THA
31/3/2016</t>
  </si>
  <si>
    <t>Nguyễn Văn Hoàn</t>
  </si>
  <si>
    <t>Nguyễn Văn Lệ</t>
  </si>
  <si>
    <t>Tân Hưng,
 Hùng Cường, TP Hưng Yên</t>
  </si>
  <si>
    <t xml:space="preserve">64/2014/HSST
20/02/2014
TATP Ha Nội
308/2014/HSPT
10/6/2014
TA Tôi cao
</t>
  </si>
  <si>
    <t>80/QĐ-THA
20/11/2014</t>
  </si>
  <si>
    <t>Truy Thu:
10300</t>
  </si>
  <si>
    <t>151/QĐ-THA
31/3/2016</t>
  </si>
  <si>
    <t>Phùng Thị Hưởng
Trần Viết Quang</t>
  </si>
  <si>
    <t>Đào Đặng,
 Trung Nghĩa</t>
  </si>
  <si>
    <t>27/HSPT
04/3/2013</t>
  </si>
  <si>
    <t>226
05/4/2013</t>
  </si>
  <si>
    <t>Án phí:915</t>
  </si>
  <si>
    <t>152/QĐ-THA
31/3/2016</t>
  </si>
  <si>
    <t>Hoàng Văn Huynh</t>
  </si>
  <si>
    <t>33/STLH
13/9/2011</t>
  </si>
  <si>
    <t>108-
19/12/2011</t>
  </si>
  <si>
    <t>153/QĐ-THA
31/3/2016</t>
  </si>
  <si>
    <t>Lê Văn Ủy</t>
  </si>
  <si>
    <t>10/DSST
20/7/2006</t>
  </si>
  <si>
    <t>12-
10/10/2006</t>
  </si>
  <si>
    <t>154/QĐ-THA
31/3/2016</t>
  </si>
  <si>
    <t>6/221, Đông Thành, Quang trung, TPHY</t>
  </si>
  <si>
    <t>34/HSST
11/3/2008</t>
  </si>
  <si>
    <t>246-
04/4/2008</t>
  </si>
  <si>
    <t>Án phí: 50
Phạt: 3.000 Và Lãi Suất</t>
  </si>
  <si>
    <t>158/QĐ-THA
31/3/2016</t>
  </si>
  <si>
    <t>Trần Thị Loan</t>
  </si>
  <si>
    <t>325/QĐ-CCTHA ngày 30/8/2010</t>
  </si>
  <si>
    <t>Án phí: 39.979</t>
  </si>
  <si>
    <t>05/QĐ-CCTHA ngày 02/7/2015</t>
  </si>
  <si>
    <t>Đào Thị Thắm</t>
  </si>
  <si>
    <t>Vân Trì- Dân Tiến</t>
  </si>
  <si>
    <t>11/DSSTngày 15/7/2010</t>
  </si>
  <si>
    <t>327/QĐ-CCTHA ngày 30/8/2010</t>
  </si>
  <si>
    <t xml:space="preserve">Án phí: 10.302 </t>
  </si>
  <si>
    <t>06/QĐ-CCTHA ngày 02/7/2015</t>
  </si>
  <si>
    <t>Hoàng Văn Anh</t>
  </si>
  <si>
    <t xml:space="preserve">Vân Trì- Dân Tiến </t>
  </si>
  <si>
    <t>40/DSPTngày 12/7/2006</t>
  </si>
  <si>
    <t>253/QĐ-CCTHA ngày 18/8/2006</t>
  </si>
  <si>
    <t>Án phí: 10.200</t>
  </si>
  <si>
    <t>07/QĐ-CCTHA ngày 02/7/2015</t>
  </si>
  <si>
    <t>Đào Xuân Trường</t>
  </si>
  <si>
    <t xml:space="preserve">Cống Rồng- Dân Tiến </t>
  </si>
  <si>
    <t>01/KDTM-STngày 13/01/2012</t>
  </si>
  <si>
    <t>33/QĐ-CCTHA ngày 01/10/2012</t>
  </si>
  <si>
    <t>Án phí: 11.105</t>
  </si>
  <si>
    <t>08/QĐ-CCTHA ngày 02/7/2015</t>
  </si>
  <si>
    <t>Nguyễn Đức Nam</t>
  </si>
  <si>
    <t>Bãi Sậy III- Tân Dân</t>
  </si>
  <si>
    <t>752/HSPTngày 25/7/2011</t>
  </si>
  <si>
    <t>207/QĐ-CCTHA ngày 28/03/2012</t>
  </si>
  <si>
    <t>Tiền phạt: 15.000</t>
  </si>
  <si>
    <t>09/QĐ-CCTHA ngày 02/7/2015</t>
  </si>
  <si>
    <t>Dương Trạch- Tân Dân</t>
  </si>
  <si>
    <t>16/DSPTngày 31/8/2010</t>
  </si>
  <si>
    <t>18/QĐ-CCTHA ngày 04/10/2010</t>
  </si>
  <si>
    <t>Án phí: 6.004</t>
  </si>
  <si>
    <t>10/QĐ-CCTHA ngày 02/7/2015</t>
  </si>
  <si>
    <t>Nguyễn Thế Thành</t>
  </si>
  <si>
    <t>Bãi Sậy II- Tân Dân</t>
  </si>
  <si>
    <t>49/HSSTngày 24/7/2012</t>
  </si>
  <si>
    <t>21/QĐ-CCTHA ngày 01/10/2012</t>
  </si>
  <si>
    <t>Án phí: 200 + Tiền phạt: 3.000</t>
  </si>
  <si>
    <t>11/QĐ-CCTHA ngày 02/7/2015</t>
  </si>
  <si>
    <t>Hoàng Văn Bẩy</t>
  </si>
  <si>
    <t>27/HSSTngày 09/03/2012</t>
  </si>
  <si>
    <t>200/QĐ-CCTHA ngày 26/03/2012</t>
  </si>
  <si>
    <t>Án phí: 200  + Tiền phạt: 3.000</t>
  </si>
  <si>
    <t>13/QĐ-CCTHA ngày 02/7/2015</t>
  </si>
  <si>
    <t>Nguyễn Hữu Hải</t>
  </si>
  <si>
    <t>Bình Dân- Tân Dân</t>
  </si>
  <si>
    <t>48/HSSTngày 27/6/2012</t>
  </si>
  <si>
    <t>417/QĐ-CCTHA ngày 06/8/2012</t>
  </si>
  <si>
    <t>Án phí: 200 + Tiền phạt: 4.000</t>
  </si>
  <si>
    <t>16/QĐ-CCTHA ngày 02/7/2015</t>
  </si>
  <si>
    <t>Hương Quất- Thành Công</t>
  </si>
  <si>
    <t>Nguyễn Đắc Hiền</t>
  </si>
  <si>
    <t>Bãi Sậy I- Tân Dân</t>
  </si>
  <si>
    <t>20/QĐ-CCTHA ngày 01/10/2012</t>
  </si>
  <si>
    <t>Án phí: 50
Tiền phạt: 2700 và lãi suất</t>
  </si>
  <si>
    <t>167/QĐ-THA
31/3/2016</t>
  </si>
  <si>
    <t>Nguyễn Văn Nghiên</t>
  </si>
  <si>
    <t>Án phí: 50
Tiền phạt: 3000 và lãi suất</t>
  </si>
  <si>
    <t>168/QĐ-THA
31/3/2016</t>
  </si>
  <si>
    <t>02/KDTM 27/6/2012 TAND H.Văn Giang-Hy</t>
  </si>
  <si>
    <t xml:space="preserve">188/QĐ-CCTHA 16/7/2012 </t>
  </si>
  <si>
    <t>AP kinh tế 10.000</t>
  </si>
  <si>
    <t>34/QĐ-CCTHA 20/7/2015</t>
  </si>
  <si>
    <t>02/DSST 11/01/2006 TAND H.Văn Giang-HY</t>
  </si>
  <si>
    <t xml:space="preserve">69/QĐ-CCTHA 01/3/2006 </t>
  </si>
  <si>
    <t>APDSST 12.295</t>
  </si>
  <si>
    <t>45/QĐ-CCTHA 20/7/2015</t>
  </si>
  <si>
    <t>Đã nộp 200    T4/2016</t>
  </si>
  <si>
    <t>Nguyễn Kim Trường</t>
  </si>
  <si>
    <t xml:space="preserve"> Đồng Quê- Mễ Sở-Văn Giang-Hưng Yên</t>
  </si>
  <si>
    <t>32/HNGĐ 01/9/2010 TAND H.Văn Giang-HY</t>
  </si>
  <si>
    <t xml:space="preserve">04/QĐ-CCTHA 30/9/2010 </t>
  </si>
  <si>
    <t>APCTS 1.302</t>
  </si>
  <si>
    <t>46/QĐ-CCTHA 20/7/2015</t>
  </si>
  <si>
    <t>Nguyễn Văn Khanh</t>
  </si>
  <si>
    <t xml:space="preserve"> Phượng Trì- Tân Tiến-Văn Giang-Hưng Yên</t>
  </si>
  <si>
    <t>458/HSPT 31/8/2010 TAND T. Hưng Yên</t>
  </si>
  <si>
    <t xml:space="preserve">37/QĐ-CCTHA 16/11/2011 </t>
  </si>
  <si>
    <t>APHSST 50; APDS 594; truy thu 4.500</t>
  </si>
  <si>
    <t>21/03/2016</t>
  </si>
  <si>
    <t>41/QĐ-CCTHA 20/7/2015</t>
  </si>
  <si>
    <t>Đỗ Văn Hùng</t>
  </si>
  <si>
    <t xml:space="preserve"> Phú Trạch- Mễ Sở-Văn Giang-Hưng Yên</t>
  </si>
  <si>
    <t>APHS+DS 150; truy thu 3.700</t>
  </si>
  <si>
    <t>39/QĐ-CCTHA 20/7/2015</t>
  </si>
  <si>
    <t>Đặng Ngọc Lâm</t>
  </si>
  <si>
    <t xml:space="preserve"> Thôn Mễ- Mễ Sở-Văn Giang-Hưng Yên</t>
  </si>
  <si>
    <t>15/HSST 15/4/2004 TAND H.Văn Giang-HY</t>
  </si>
  <si>
    <t xml:space="preserve">77/QĐ-CCTHA 02/7/2004 </t>
  </si>
  <si>
    <t xml:space="preserve"> phạt  8.000</t>
  </si>
  <si>
    <t>33/QĐ-CCTHA 20/7/2015</t>
  </si>
  <si>
    <t>Lê Thị Oanh</t>
  </si>
  <si>
    <t>Quán Trạch-Liên Nghĩa-Văn Giang-Hưng Yên</t>
  </si>
  <si>
    <t>16/HNGĐ-PT    21/11/2014 TAHY</t>
  </si>
  <si>
    <t>85/QĐ-CCTHA 09/01/2015</t>
  </si>
  <si>
    <t>07/QĐ-CCTHA  22/9/2015</t>
  </si>
  <si>
    <t>Nguyễn Tất Thái</t>
  </si>
  <si>
    <t>Án phí: 10.523</t>
  </si>
  <si>
    <t>24/2/2016</t>
  </si>
  <si>
    <t>Đỗ Thị Huyền</t>
  </si>
  <si>
    <t>Chợ Mễ- Mễ Sở-Văn Giang- Hưng Yên</t>
  </si>
  <si>
    <t xml:space="preserve">42/DSPT   04/08/2014 TAHY </t>
  </si>
  <si>
    <t>12/QĐ-CCTHA 06/10/2014</t>
  </si>
  <si>
    <t>Án phí: 49.200</t>
  </si>
  <si>
    <t>105/QĐ-CCTHA   25/9/2015</t>
  </si>
  <si>
    <t>Lê Chung Thủy-Đỗ Thị Luyến</t>
  </si>
  <si>
    <t>44/DSPT  12.8.2014 TAHY</t>
  </si>
  <si>
    <t>25/QĐ-CCTHA 8/10/2014</t>
  </si>
  <si>
    <t>Án phí: 27.960</t>
  </si>
  <si>
    <t>15/02/2016</t>
  </si>
  <si>
    <t>107/QĐ-CCTHA 28/9/2015</t>
  </si>
  <si>
    <t>Phan Văn Thuận</t>
  </si>
  <si>
    <t>Thôn 9-Xuân Quan-Văn Giang-Hưng Yên</t>
  </si>
  <si>
    <t>22/HNGĐ-PT  25.9.2012 TAHY</t>
  </si>
  <si>
    <t>86/QĐ-CCTHA 20/11/2012</t>
  </si>
  <si>
    <t>án phí:43.551</t>
  </si>
  <si>
    <t>26/2/2016</t>
  </si>
  <si>
    <t>96/QĐ-CCTHA 14/9/2015</t>
  </si>
  <si>
    <t>Triệu Quốc Đoạt</t>
  </si>
  <si>
    <t>21/HNGĐ-PT  11.09.2013   TAHY</t>
  </si>
  <si>
    <t>24/QĐ- CCTHA 18/10/2013</t>
  </si>
  <si>
    <t>Án phí: 8.150</t>
  </si>
  <si>
    <t>98/QĐ-CCTHA 21/9/2015</t>
  </si>
  <si>
    <t>Nguyễn Thị Thủy</t>
  </si>
  <si>
    <t>Trạm thực nghiệm Liên Nghĩa-Văn Giang-Hưng yên</t>
  </si>
  <si>
    <t>28/HNGĐ-PT   28.12.2012  TAHY</t>
  </si>
  <si>
    <t>131/QĐ-CCTHA 21/1/2013</t>
  </si>
  <si>
    <t>Án phí: 11.035</t>
  </si>
  <si>
    <t>28/01/2016</t>
  </si>
  <si>
    <t>103/QĐ-CCTHA  21/9/2015</t>
  </si>
  <si>
    <t>Phạm Tuấn Hải</t>
  </si>
  <si>
    <t>21/HSST    23.7.2013              VG-HY</t>
  </si>
  <si>
    <t>09/QĐ-CCTHA 01/10/2013</t>
  </si>
  <si>
    <t>Án phí:1.600; truy thu:3.000</t>
  </si>
  <si>
    <t>57/QĐ-CCTHA 20/7/2015</t>
  </si>
  <si>
    <t>Lý Văn Tuấn</t>
  </si>
  <si>
    <t>38/HSPT  10/4/2007  TAHY</t>
  </si>
  <si>
    <t>124/QĐ-CCTHA 24/4/2007</t>
  </si>
  <si>
    <t>Phạt:3000</t>
  </si>
  <si>
    <t>104/QĐ-CCTHA  21/9/2015</t>
  </si>
  <si>
    <t>Lý Văn Phương</t>
  </si>
  <si>
    <t>99/QĐ-CCTHA  21/9/2015</t>
  </si>
  <si>
    <t>Lý Việt Hiếu</t>
  </si>
  <si>
    <t>Phạt:3000, án phí 50</t>
  </si>
  <si>
    <t>100/QĐ-CCTHA  21/9/2015</t>
  </si>
  <si>
    <t>Lý Văn Sâm</t>
  </si>
  <si>
    <t>101/QĐ-CCTHA  21/9/2015</t>
  </si>
  <si>
    <t>Nguyễn Văn Thiệu</t>
  </si>
  <si>
    <t>102/QĐ-CCTHA  21/9/2015</t>
  </si>
  <si>
    <t>Nguyễn Xuân  Đình</t>
  </si>
  <si>
    <t xml:space="preserve">103/CCTHA 21/9/2015 </t>
  </si>
  <si>
    <t>54/HSPT    27/7/2015 TA tỉnh Hà Nam</t>
  </si>
  <si>
    <t>08/QĐ CCThA 12/10/2015</t>
  </si>
  <si>
    <t>26/10/2015</t>
  </si>
  <si>
    <t>02/QĐ-CCTHA 27/10/2015</t>
  </si>
  <si>
    <t>Vũ Văn Vượng</t>
  </si>
  <si>
    <t>Hoàng Trạch-Mễ Sở- Văn Giang-Hưng Yên</t>
  </si>
  <si>
    <t>23/HSST 27/5/2015 TA huyện Định Hóa, tỉnh Thái Nguyên</t>
  </si>
  <si>
    <t>07/QĐ CCThA 12/10/2015</t>
  </si>
  <si>
    <t>Phạt:5.000</t>
  </si>
  <si>
    <t>01/QĐ-CCTHA 27/10/2015</t>
  </si>
  <si>
    <t>Lê Duy Hùng</t>
  </si>
  <si>
    <t>Thôn 7-Xuân Quan-Văn Giang-Hưng Yên</t>
  </si>
  <si>
    <t>23/HSST 21/9/2011 TAND huyện Văn Giang-tỉnh Hưng Yên</t>
  </si>
  <si>
    <t>57/QĐ-CCTHA 26/12/2011</t>
  </si>
  <si>
    <t>Án Phí: 1.220</t>
  </si>
  <si>
    <t>02/QĐ-CCTHA 20/7/2015</t>
  </si>
  <si>
    <t>Phạm Văn Thuận và Nguyễn Thị Huệ</t>
  </si>
  <si>
    <t>Thôn Thượng-Cửu Cao-Văn Giang-Hưng Yên</t>
  </si>
  <si>
    <t>02/KDTM 04/5/2015 TAND huyện VG-HY</t>
  </si>
  <si>
    <t>263/QĐCCTHA 07/8/2015</t>
  </si>
  <si>
    <t>Án phí: 15.279</t>
  </si>
  <si>
    <t>94/QĐ-CCTHA 07/9/2015</t>
  </si>
  <si>
    <t>Đặng Quang Huy</t>
  </si>
  <si>
    <t>Thôn Đông Khúc - Vĩnh Khúc - Văn Giang - Hưng Yên</t>
  </si>
  <si>
    <t>45/HNGĐPT 29/12/2005 TA tỉnh Hưng Yên</t>
  </si>
  <si>
    <t>57/QĐCCTHA 18/01/2006</t>
  </si>
  <si>
    <t>Án phí: 7.045</t>
  </si>
  <si>
    <t>21/QĐ-CCTHA 25/9/2014</t>
  </si>
  <si>
    <t>Đặng Văn Thành</t>
  </si>
  <si>
    <t>Thôn Khúc Lộng - Vĩnh Khúc - Văn Giang - Hưng Yên</t>
  </si>
  <si>
    <t>44/DSPT 19/8/2008 TAND tỉnh Hưng Yên</t>
  </si>
  <si>
    <t>140/QĐCCTHA 27/6/2011</t>
  </si>
  <si>
    <t>BTCD: 26.200</t>
  </si>
  <si>
    <t>110/QĐ-CCTHA 29/9/2015</t>
  </si>
  <si>
    <t>Hoàng Văn Linh</t>
  </si>
  <si>
    <t>Thôn Nguyễn-Cửu Cao-Văn Giang-Hưng Yên</t>
  </si>
  <si>
    <t>34/HSST 30/6/2009 TAND huyện Văn Lâm-tỉnh Hưng Yên</t>
  </si>
  <si>
    <t>06/QĐ-CCTHA 5/10/2009</t>
  </si>
  <si>
    <t>Án phí: 50 Phạt 4.500</t>
  </si>
  <si>
    <t>14/7/2015</t>
  </si>
  <si>
    <t>05/QĐ-CCTHA 20/7/2015</t>
  </si>
  <si>
    <t>Nguyễn Thị Liên</t>
  </si>
  <si>
    <t>Thôn Thượng- Vĩnh Khúc-VG-HY</t>
  </si>
  <si>
    <t>55/HSST 15,12,2010 TA.h Yên Mỹ, t. Hưng Yên</t>
  </si>
  <si>
    <t xml:space="preserve"> 123/QĐ CCTHA 20,5,2011</t>
  </si>
  <si>
    <t>Phạt: 5.000</t>
  </si>
  <si>
    <t>64/QĐ CCTHA 20/7/2015</t>
  </si>
  <si>
    <t>Nguyễn Thị Loan</t>
  </si>
  <si>
    <t>Khúc Lộng- Vĩnh Khúc-VG-HY</t>
  </si>
  <si>
    <t>39/HNPT 23,12,2008 TA t. Hưng Yên</t>
  </si>
  <si>
    <t>64/QĐ CCTHA 02,02,2009</t>
  </si>
  <si>
    <t>Án phí: 3.950</t>
  </si>
  <si>
    <t>63/QĐ CCTHA 20/7/2015</t>
  </si>
  <si>
    <t>Đỗ Quốc Oai, Chu Đức Quỳnh, Trần Văn Viện</t>
  </si>
  <si>
    <t>Vĩnh Bảo- Vĩnh Khúc- VG-HY</t>
  </si>
  <si>
    <t>26/HSST 20/6/2006 TA Văn Giang-HY</t>
  </si>
  <si>
    <t>11/QĐ -CCTHA 12/10/2006</t>
  </si>
  <si>
    <t>Án phí: 100, phạt: 14,950, truy thu: 6,000</t>
  </si>
  <si>
    <t>50,51,52/QĐ-CCTHA 20/7/2015</t>
  </si>
  <si>
    <t>Vũ Thị Hạnh</t>
  </si>
  <si>
    <t>13/DSST 18/7/2014 TA VG- HY</t>
  </si>
  <si>
    <t>291/QĐ CCTHA 08/8/2014</t>
  </si>
  <si>
    <t>Án phí: 1.096</t>
  </si>
  <si>
    <t>80/QĐ CCTHA 20/7/2015</t>
  </si>
  <si>
    <t>Vũ Thị Tuyết</t>
  </si>
  <si>
    <t>Tam Kỳ- Nghĩa Trụ-VG-HY</t>
  </si>
  <si>
    <t>47/HSST 28/6/2013 Tah. Văn Lâm,HY</t>
  </si>
  <si>
    <t>33/QĐ CCTHA 15/11/2013</t>
  </si>
  <si>
    <t>Án phí: 200 và truy thu: 1.796</t>
  </si>
  <si>
    <t>61/QĐ CCTHA 20/7/2015</t>
  </si>
  <si>
    <t>Quản Văn Vinh</t>
  </si>
  <si>
    <t>42/HSST 04/9/2013 TA t. Nam Định</t>
  </si>
  <si>
    <t>53/QĐ CCTHA 09/12/2013</t>
  </si>
  <si>
    <t>Phạt: 19.000</t>
  </si>
  <si>
    <t>78/QĐ CCTHA 20/7/2015</t>
  </si>
  <si>
    <t>Lê Thị Sinh</t>
  </si>
  <si>
    <t>Vĩnh Khúc - Văn Giang - HY</t>
  </si>
  <si>
    <t>27/HNGĐ 27/6/2006 TAND huyện VG-HY</t>
  </si>
  <si>
    <t>167/QĐCCTHA 01/9/2006</t>
  </si>
  <si>
    <t>Án phí: 4.589</t>
  </si>
  <si>
    <t>111/QĐ-CCTHA 29/9/2015</t>
  </si>
  <si>
    <t>Quản Thế Việt</t>
  </si>
  <si>
    <t>Đồng Tỉnh-Nghĩa Trụ- VG-HY</t>
  </si>
  <si>
    <t>04/HSST 15/11/2011 TA.h Văn Lâm, t.HY</t>
  </si>
  <si>
    <t>141/QĐ CCTHA 19/4/2012</t>
  </si>
  <si>
    <t>Án phí: 850</t>
  </si>
  <si>
    <t>77/QĐ CCTHA 20/7/2015</t>
  </si>
  <si>
    <t>Nguyễn Hoàng Oai</t>
  </si>
  <si>
    <t>Đại Tài -Nghĩa Trụ-VG-HY</t>
  </si>
  <si>
    <t>31/HSST  16/12/2011 Tah.VG, t.HY</t>
  </si>
  <si>
    <t>80/QĐ CCTHA 18/01/2012</t>
  </si>
  <si>
    <t>Truy thu:1.275</t>
  </si>
  <si>
    <t>76/QĐ CCTHA 20/7/2015</t>
  </si>
  <si>
    <t>Đỗ Văn Thụy</t>
  </si>
  <si>
    <t>23/HSST 15/6/2010 TA Văn Lâm-T.HY</t>
  </si>
  <si>
    <t>70/QĐ CCTHA 30/12/2010</t>
  </si>
  <si>
    <t>75/QĐ CCTHA 20/7/2015</t>
  </si>
  <si>
    <t>Lê Văn Phong</t>
  </si>
  <si>
    <t>17/HSST 30/11/2012 TA h. Quế Võ,Tỉnh Bắc Ninh</t>
  </si>
  <si>
    <t>282/QĐ CCTHA 01/8/2013</t>
  </si>
  <si>
    <t>Án phí: 200 và phạt: 3.000</t>
  </si>
  <si>
    <t>74/QĐ CCTHA 20/7/2015</t>
  </si>
  <si>
    <t>Nguyễn Văn Tự</t>
  </si>
  <si>
    <t>03/HSPT 17/01/2006 TA t. HY</t>
  </si>
  <si>
    <t>99/QĐ CCTHA 18/4/2006</t>
  </si>
  <si>
    <t>Truy thu: 7.484</t>
  </si>
  <si>
    <t>73/QĐ CCTHA 20/7/2015</t>
  </si>
  <si>
    <t>Vũ Thế Anh</t>
  </si>
  <si>
    <t>33/HSST 23/12/2011 TA t. Lai Châu</t>
  </si>
  <si>
    <t>98/QĐ CCTHA 05/3/2012</t>
  </si>
  <si>
    <t>29/12/2015</t>
  </si>
  <si>
    <t>72/QĐ CCTHA 20/7/2015</t>
  </si>
  <si>
    <t>Nguyễn Văn Thăng</t>
  </si>
  <si>
    <t>Vĩnh An- Vĩnh Khúc-VG-HY</t>
  </si>
  <si>
    <t>741/HSPT 29/11/2013 TA Tối Cao</t>
  </si>
  <si>
    <t>07/QĐ CCTHA 03/10/2014</t>
  </si>
  <si>
    <t>Án phí: 200 phat: 5.000 và Truy thu: 1.000</t>
  </si>
  <si>
    <t>71/QĐ CCTHA 20/7/2015</t>
  </si>
  <si>
    <t>Đào Thị Huyền</t>
  </si>
  <si>
    <t>18/DSPT 18/8/2011 TA t. HY</t>
  </si>
  <si>
    <t>31/QĐ CCTHA 18/8/2011</t>
  </si>
  <si>
    <t>Án phí:2.500</t>
  </si>
  <si>
    <t>86/QĐ CCTHA 20/7/2015</t>
  </si>
  <si>
    <t>Đặng Văn Hiền</t>
  </si>
  <si>
    <t>Đông Khúc- Vĩnh Khúc-VG-HY</t>
  </si>
  <si>
    <t>106/HSST 07/9/2006 TA t.HY</t>
  </si>
  <si>
    <t>08/QĐ CCThA 30/9/2010</t>
  </si>
  <si>
    <t>69/QĐ CCTHA 20/7/2015</t>
  </si>
  <si>
    <t>Đặng Tiến Cảnh</t>
  </si>
  <si>
    <t>92/HSST 14/10/1999 TAt. HY</t>
  </si>
  <si>
    <t>148/QĐ CCTHA 22/8/2005</t>
  </si>
  <si>
    <t>Phạt: 20.000</t>
  </si>
  <si>
    <t>67/QĐ CCTHA 20/7/2015</t>
  </si>
  <si>
    <t>Đặng Văn Hiển</t>
  </si>
  <si>
    <t>17/HSST 22/7/2011 TA VG-HY</t>
  </si>
  <si>
    <t>172/QĐ CCTHA 31/8/2011</t>
  </si>
  <si>
    <t>Phạt: 7.000</t>
  </si>
  <si>
    <t>68/QĐ CCTHA 20/7/2015</t>
  </si>
  <si>
    <t>Trần Quang Chí</t>
  </si>
  <si>
    <t>Xóm Nội xã Vĩnh Khúc VG-HY</t>
  </si>
  <si>
    <t>256/HSPT 29/12/2011 TA Tối Cao</t>
  </si>
  <si>
    <t>223/QĐ CCTHA 17/8/2012</t>
  </si>
  <si>
    <t>Phạt: 9.300</t>
  </si>
  <si>
    <t>27/01/2016</t>
  </si>
  <si>
    <t>66/QĐ CCTHA 20/7/2015</t>
  </si>
  <si>
    <t>Nguyễn Văn Hậu</t>
  </si>
  <si>
    <t>114/HSST 18/11/1999 TA t. HY</t>
  </si>
  <si>
    <t>50/QĐ CCTHA 07/01/2005</t>
  </si>
  <si>
    <t>Án phí: 50 ,phạt: 20.000</t>
  </si>
  <si>
    <t>60/QĐ CCTHA 20/7/2015</t>
  </si>
  <si>
    <t>Lê Thị Thoa</t>
  </si>
  <si>
    <t>1683/PTHS 19/12/1992 TA Tối Cao</t>
  </si>
  <si>
    <t>24/QĐ CCTHA 30/4/1993</t>
  </si>
  <si>
    <t>Án phí: 15, phạt: 23.442</t>
  </si>
  <si>
    <t>59/QĐ CCTHA 20/7/2015</t>
  </si>
  <si>
    <t>Tình, Thiều, Tuyên, Hưng, Huynh, Huệ</t>
  </si>
  <si>
    <t>1253/PTHS 25/11/2005 TA Tối Cao</t>
  </si>
  <si>
    <t>158/QĐ CCTHA 23/8/2006</t>
  </si>
  <si>
    <t>Án phí: 150 và phạt: 13.000</t>
  </si>
  <si>
    <t xml:space="preserve">53,54,55,56,57,58/QĐ CCTHA 20/7/2015 </t>
  </si>
  <si>
    <t xml:space="preserve">Đỗ Quốc Oai </t>
  </si>
  <si>
    <t>07/HSST 09/3/2010 Tah. YM-HY</t>
  </si>
  <si>
    <t>79/QĐ CCTHA 27/5/2010</t>
  </si>
  <si>
    <t>Án phí: 200,truy thu: 2.550</t>
  </si>
  <si>
    <t>81/QĐ CCTHA 20/7/2015</t>
  </si>
  <si>
    <t>Phan Văn Thắng</t>
  </si>
  <si>
    <t>Đông Tỉnh, Nghĩa Trụ-VG-HY</t>
  </si>
  <si>
    <t>82/QĐ CCTHA 20/7/2015</t>
  </si>
  <si>
    <t>Phạm Văn Hà</t>
  </si>
  <si>
    <t>18/HSST 10/4/2014 TA VG-HY</t>
  </si>
  <si>
    <t>187/QĐ CCTHA 22/5/2014</t>
  </si>
  <si>
    <t>Phạt:25.000</t>
  </si>
  <si>
    <t>112/QĐ CCTHA 29/9/2015</t>
  </si>
  <si>
    <t>Đàm Mạnh Cường</t>
  </si>
  <si>
    <t>Thôn 12-Xuân Quan-Văn Giang-Hưng Yên</t>
  </si>
  <si>
    <t>08/DSPT 17/2/2012 TAND tỉnh Hưng Yên</t>
  </si>
  <si>
    <t>129/QĐ-CCTHA 13/4/2012</t>
  </si>
  <si>
    <t>Án phí: 76.660</t>
  </si>
  <si>
    <t>08/QĐ-CCTHA 20/7/2015</t>
  </si>
  <si>
    <t>Hoàng Văn Luận</t>
  </si>
  <si>
    <t>134/HSPT 11/5/2009 TAND Tối Cao</t>
  </si>
  <si>
    <t>42/QĐ-CCTHA 01/11/2010</t>
  </si>
  <si>
    <t>Án phí: 37.112 Phạt: 30.000</t>
  </si>
  <si>
    <t>04/QĐ-CCTHA 20/7/2015</t>
  </si>
  <si>
    <t>Phan Văn Trinh</t>
  </si>
  <si>
    <t>18/LHPT 26/7/2011 TA t. HY</t>
  </si>
  <si>
    <t>05/QĐ CCTHA 28/9/2011</t>
  </si>
  <si>
    <t>Án phí: 8.570</t>
  </si>
  <si>
    <t>87/QĐ CCTHA 20/7/2015</t>
  </si>
  <si>
    <t>Phan Tân Tiến</t>
  </si>
  <si>
    <t>Án phí: 4.975</t>
  </si>
  <si>
    <t>88/QĐ CCTHA 20/7/2015</t>
  </si>
  <si>
    <t>26/HSST 26/3/1999 TAND tỉnh Hưng Yên</t>
  </si>
  <si>
    <t>04/QĐ-CCTHA 01/10/2014</t>
  </si>
  <si>
    <t>Phạt: 14.625</t>
  </si>
  <si>
    <t>03/QĐ-CCTHA 20/7/2015</t>
  </si>
  <si>
    <t>Hoàng Văn Trường</t>
  </si>
  <si>
    <t>432/HSST 30/12/2013 TAND huyện Từ Liêm-TP Hà Nội</t>
  </si>
  <si>
    <t>185/QĐ-CCTHA 22/5/2014</t>
  </si>
  <si>
    <t>Án phí: 200 Phạt: 4.000</t>
  </si>
  <si>
    <t>25/QĐ-CCTHA 20/7/2015</t>
  </si>
  <si>
    <t>Lê Văn Thắng</t>
  </si>
  <si>
    <t>56/HSST 26/9/2013 TAND tỉnh Hưng Yên</t>
  </si>
  <si>
    <t>69/QĐ-CCTHA 23/12/2013</t>
  </si>
  <si>
    <t>Truy thu: 9.600</t>
  </si>
  <si>
    <t>11/QĐ-CCTHA 20/7/2015</t>
  </si>
  <si>
    <t>Nguyễn Văn Nga</t>
  </si>
  <si>
    <t>Xóm 5-Xuân Quan-Văn Giang-Hưng Yên</t>
  </si>
  <si>
    <t>51/HSPT 21/6/2005 TAND tỉnh Hưng Yên</t>
  </si>
  <si>
    <t>131/QĐ-CCTHA 6/7/2005</t>
  </si>
  <si>
    <t>Án phí: 100 Truy thu: 427.000</t>
  </si>
  <si>
    <t>Tân Hưng- Chí Tân</t>
  </si>
  <si>
    <t>150/HSSTngày 29/7/2014</t>
  </si>
  <si>
    <t>343/QĐ-CCTHA ngày 20/4/2015</t>
  </si>
  <si>
    <t>15/4/2016</t>
  </si>
  <si>
    <t>07/HSST ngày 13/3/2013</t>
  </si>
  <si>
    <t>307/QĐ-CCTHA ngày 5/4/2013</t>
  </si>
  <si>
    <t>Đức phạt 3.000; Á phạt 3.000</t>
  </si>
  <si>
    <t>54/QĐ-CCTHA ngày 02/7/2016</t>
  </si>
  <si>
    <t>Đỗ Văn Khánh</t>
  </si>
  <si>
    <t>71/HSSTngày 14/6/2011</t>
  </si>
  <si>
    <t>365/QĐ-CCTHA ngày 21/6/2013</t>
  </si>
  <si>
    <t>Phạm Văn Khá</t>
  </si>
  <si>
    <t>10/HSSTngày 14/3/2013</t>
  </si>
  <si>
    <t>316/QĐ-CCTHA ngày 15/5/2013</t>
  </si>
  <si>
    <t>Án phí: 400 + Tiền phạt: 7.000</t>
  </si>
  <si>
    <t>52/QĐ-CCTHA ngày 02/7/2015</t>
  </si>
  <si>
    <t>Lê Tiến Thanh</t>
  </si>
  <si>
    <t>24/HSSTngày 06/4/2012</t>
  </si>
  <si>
    <t>299/QĐ-CCTHA ngày 25/5/2012</t>
  </si>
  <si>
    <t xml:space="preserve">Đỗ chí Dũng,  </t>
  </si>
  <si>
    <t>Đại tập, Khoái Châu</t>
  </si>
  <si>
    <t>06/HSST, 27/01/2015</t>
  </si>
  <si>
    <t>258-QĐ-CCTHA ngày 13/3/2015</t>
  </si>
  <si>
    <t>Án phí: 200 Phạt: 5.000</t>
  </si>
  <si>
    <t>159/QĐ-CCTHA ngày 24.7.2016</t>
  </si>
  <si>
    <t>Trần Quang Mạnh Cường</t>
  </si>
  <si>
    <t>21/HSST, 16/5/20146</t>
  </si>
  <si>
    <t>401-QĐ-CCTHA ngày 29/7/2014</t>
  </si>
  <si>
    <t>19/3/2016</t>
  </si>
  <si>
    <t>160/QĐ-CCTHA ngày 9/9/2015</t>
  </si>
  <si>
    <t>Đỗ Thị Mười, Đỗ Hữu Lành</t>
  </si>
  <si>
    <t>Đông Kết, Khoái Châu</t>
  </si>
  <si>
    <t>14/LHST, ngày 30/5/2012 TA tỉnh Hưng yên</t>
  </si>
  <si>
    <t>414-QĐ-CCTHA ngày 06/8/2012</t>
  </si>
  <si>
    <t>Mười phải nộp: 10.000 ap chia TS, Lành: 33.920 tiền ap chia TS</t>
  </si>
  <si>
    <t>161/QĐ-CCTHA ngày 24/7/2015</t>
  </si>
  <si>
    <t>Đỗ Sỹ Đông</t>
  </si>
  <si>
    <t>Đồng tiến, Khoái Châu</t>
  </si>
  <si>
    <t>72/HSSTngày 14/10/2015 ta Hưng Yên</t>
  </si>
  <si>
    <t>63/QĐ-CCTHA ngày 01/10/2015</t>
  </si>
  <si>
    <t>APDS: 13.875</t>
  </si>
  <si>
    <t>09/QĐ-CCTHA ngày 05/5/2016</t>
  </si>
  <si>
    <t>Tạ Xuân Tiến</t>
  </si>
  <si>
    <t>297/HSPTngày 09/6/2010 ta tc hà Nội</t>
  </si>
  <si>
    <t>108/QĐ-CCTHA ngày 23/10/2015</t>
  </si>
  <si>
    <t>Án phí: 400; Tiền phạt: 50.000</t>
  </si>
  <si>
    <t>10/QĐ-CCTHA ngày 05/5/2016</t>
  </si>
  <si>
    <t>Chi Cục THADS huyện Khoái Châu</t>
  </si>
  <si>
    <t>Chi cục THADS huyện   Yên Mỹ</t>
  </si>
  <si>
    <t>Nguyễn Thị Yên</t>
  </si>
  <si>
    <t>Nghĩa Xuyên - Trung Hòa- Yên Mỹ</t>
  </si>
  <si>
    <t>01/STDS 21.01.2011</t>
  </si>
  <si>
    <t>135/24.02.2011</t>
  </si>
  <si>
    <t>án phí 14.000</t>
  </si>
  <si>
    <t>05/23.7.2015</t>
  </si>
  <si>
    <t>Đang tạm giam</t>
  </si>
  <si>
    <t>Ngô Văn Tuyển</t>
  </si>
  <si>
    <t>255/HSST 19.10.1999</t>
  </si>
  <si>
    <t>206/21.7/1999</t>
  </si>
  <si>
    <t xml:space="preserve">x </t>
  </si>
  <si>
    <t>07/23.7.2015</t>
  </si>
  <si>
    <t xml:space="preserve">Lê Thị Hằng           Ngô Văn Luật </t>
  </si>
  <si>
    <t>Trung Hòa - Trung Hòa- Yên Mỹ</t>
  </si>
  <si>
    <t>156/HSPT</t>
  </si>
  <si>
    <t>224/ 10.6.2011</t>
  </si>
  <si>
    <t>08/23.7.2015</t>
  </si>
  <si>
    <t>Tù</t>
  </si>
  <si>
    <t>Ngô Minh Thư,     Lưu Quang Ngọc</t>
  </si>
  <si>
    <t>1514/HSPT  08.10.1996</t>
  </si>
  <si>
    <t>61/25.01.1997</t>
  </si>
  <si>
    <t>01/23.7.2015</t>
  </si>
  <si>
    <t>Dương Đình Chích</t>
  </si>
  <si>
    <t>Tạm Trạch Trung Hòa</t>
  </si>
  <si>
    <t>33/HSST 17.5.2012</t>
  </si>
  <si>
    <t>284/27.6.2012</t>
  </si>
  <si>
    <t>tiền phạt 7.000</t>
  </si>
  <si>
    <t>23/23.7.2015</t>
  </si>
  <si>
    <t>Dương Văn Lừng</t>
  </si>
  <si>
    <t>285/27.6.2012</t>
  </si>
  <si>
    <t>tiền phạt 6.000</t>
  </si>
  <si>
    <t>10/23.7.2015</t>
  </si>
  <si>
    <t>Dương Đình Liêm</t>
  </si>
  <si>
    <t>283/27.6.2012</t>
  </si>
  <si>
    <t>tiền phạt 3.130</t>
  </si>
  <si>
    <t>13/23.7.2015</t>
  </si>
  <si>
    <t>Dương Đình Hoan</t>
  </si>
  <si>
    <t>287/27.6.2012</t>
  </si>
  <si>
    <t>tiền phạt 6.700</t>
  </si>
  <si>
    <t>11/23.7.2015</t>
  </si>
  <si>
    <t>Nguyễn Đức Minh</t>
  </si>
  <si>
    <t>89/HSST 31.5.2012</t>
  </si>
  <si>
    <t>345/20.7.2012</t>
  </si>
  <si>
    <t>án phí 200; tiền phạt 5.000</t>
  </si>
  <si>
    <t>14/23.7.2015</t>
  </si>
  <si>
    <t>Đặng Xuân Chiến</t>
  </si>
  <si>
    <t>Cầu Thôn - Trung Hòa</t>
  </si>
  <si>
    <t>63/HSST  06.8.2014</t>
  </si>
  <si>
    <t>83/9.10.2014</t>
  </si>
  <si>
    <t>Truy thu 2350</t>
  </si>
  <si>
    <t>06/23.7.2015</t>
  </si>
  <si>
    <t xml:space="preserve">Tù </t>
  </si>
  <si>
    <t>Nguyễn Văn Phấn   Mai Công Vinh</t>
  </si>
  <si>
    <t>Bùi Xá - Trung Hòa</t>
  </si>
  <si>
    <t>20a/HSST 21.3.2013</t>
  </si>
  <si>
    <t>299/17.5.2013</t>
  </si>
  <si>
    <t>Phấn: án phí 200, tiền phạt 8.000  Vinh: án phí 200, tiền phạt 5.000</t>
  </si>
  <si>
    <t>157/28.9.2015</t>
  </si>
  <si>
    <t>Nguyễn  Xuân Anh</t>
  </si>
  <si>
    <t>51/HSST  13.8.2015</t>
  </si>
  <si>
    <t>63/22.10.2015</t>
  </si>
  <si>
    <t>án phí 13.310</t>
  </si>
  <si>
    <t>05/25.02.2016</t>
  </si>
  <si>
    <t xml:space="preserve"> Tù </t>
  </si>
  <si>
    <t>Ngô Công Tĩnh</t>
  </si>
  <si>
    <t>Bình Phú - Yên Phú</t>
  </si>
  <si>
    <t>188/HSST  27.9.2007</t>
  </si>
  <si>
    <t>Án phí 100; Tiền Truy thu  7.000</t>
  </si>
  <si>
    <t>04/23.7.2015</t>
  </si>
  <si>
    <t>Tạ Hữu Biển</t>
  </si>
  <si>
    <t>Từ Hồ - Yên Phú</t>
  </si>
  <si>
    <t>77/HSST  10.9.1999</t>
  </si>
  <si>
    <t>67/25.12.2007</t>
  </si>
  <si>
    <t>03/23.7.2015</t>
  </si>
  <si>
    <t xml:space="preserve">Hoa Quang Hải </t>
  </si>
  <si>
    <t>59/HSST  17.7.2015</t>
  </si>
  <si>
    <t>154/17.8.2015</t>
  </si>
  <si>
    <t>Tử Dương -Lý Thường Kiệt</t>
  </si>
  <si>
    <t>Nguyễn Kim Ngân</t>
  </si>
  <si>
    <t>Xóm lẻ- Tử Dương</t>
  </si>
  <si>
    <t>1037/HSPT 19.6.1998</t>
  </si>
  <si>
    <t>304/27.6.2012</t>
  </si>
  <si>
    <t>án phí 100; tiền phạt 20.000</t>
  </si>
  <si>
    <t>17/23.7.2015</t>
  </si>
  <si>
    <t>132/HSPT 09.7.2010</t>
  </si>
  <si>
    <t>55/28.10.2010</t>
  </si>
  <si>
    <t xml:space="preserve">Án phí 8.531 </t>
  </si>
  <si>
    <t>15/23.7.2015</t>
  </si>
  <si>
    <t>66/HSPT 26.6.2012</t>
  </si>
  <si>
    <t>344/20.7.2012</t>
  </si>
  <si>
    <t>19/23.7.2015</t>
  </si>
  <si>
    <t>Trịnh Văn Xuân;     Lê Văn Bắc,</t>
  </si>
  <si>
    <t>334/20.7.2012</t>
  </si>
  <si>
    <t xml:space="preserve">Xuân: án phí 200; tiền phạt 10.000  Bắc: 200 án phí , tiền phạt 5.000 </t>
  </si>
  <si>
    <t xml:space="preserve">Nguyễn Trọng Việt </t>
  </si>
  <si>
    <t>37/HSST 22.4.2014</t>
  </si>
  <si>
    <t>396/04.7.2014</t>
  </si>
  <si>
    <t>tiền phạt 9.800</t>
  </si>
  <si>
    <t>16/23.7.2015</t>
  </si>
  <si>
    <t xml:space="preserve">tù </t>
  </si>
  <si>
    <t xml:space="preserve">Nguyễn Văn Sơn </t>
  </si>
  <si>
    <t>Tử Đông - Lý Thường Kiệt</t>
  </si>
  <si>
    <t>155/HSPT  12.6.2014</t>
  </si>
  <si>
    <t>244/06.01.2015</t>
  </si>
  <si>
    <t>tiền phạt 5.900</t>
  </si>
  <si>
    <t>tù</t>
  </si>
  <si>
    <t>Đỗ Văn Tuấn</t>
  </si>
  <si>
    <t>Thư Thị, Tân Lập</t>
  </si>
  <si>
    <t>329/HSST 17.8.1998 TA Quảng Ninh</t>
  </si>
  <si>
    <t>263QĐTHA 08.8.2011</t>
  </si>
  <si>
    <t>Đoàn Thơ</t>
  </si>
  <si>
    <t>Nhân Lý, Thanh Long</t>
  </si>
  <si>
    <t>857HSPT ngày 29.08.2008 TA Tối cao</t>
  </si>
  <si>
    <t>27/QĐTHA  30.10.2006</t>
  </si>
  <si>
    <t>Châu Xá, Thanh Long    Hào Xuyên, Tân Lập</t>
  </si>
  <si>
    <t>22/PTHS ngày 22.5.2009 TA Yên Mỹ</t>
  </si>
  <si>
    <t>232/QĐTHA 06.7.2009</t>
  </si>
  <si>
    <t>Thanh Long, Yên Mỹ</t>
  </si>
  <si>
    <t>Vũ Thế Dũng</t>
  </si>
  <si>
    <t>Cầu Treo - Tân Lập </t>
  </si>
  <si>
    <t>35/HSST ngày 01.9.2010 TA Yên Mỹ</t>
  </si>
  <si>
    <t>50/QĐTHA 15.10.2010</t>
  </si>
  <si>
    <t>Hoàng Văn Đức</t>
  </si>
  <si>
    <t>án phí 100 Tiền phạt 20.000</t>
  </si>
  <si>
    <t>Trần Quốc Tuấn</t>
  </si>
  <si>
    <t>Thư Thi, Tân Lập,Yên Mỹ</t>
  </si>
  <si>
    <t>152/QĐTHA06.4.2010</t>
  </si>
  <si>
    <t>Phan Văn Trà</t>
  </si>
  <si>
    <t>Long Vỹ, Thanh Long</t>
  </si>
  <si>
    <t>86/HSPT ngày 31.7.2012 TA Hưng Yên</t>
  </si>
  <si>
    <t>53/QĐTHA 29.10.2012</t>
  </si>
  <si>
    <t>phạt 2.220</t>
  </si>
  <si>
    <t>Số: 82 /QĐ-CCTHADS ngày 28/7/2015</t>
  </si>
  <si>
    <t>Chu Mạnh Phức</t>
  </si>
  <si>
    <t>Đạo Khê, Trung Hưng</t>
  </si>
  <si>
    <t>19/HSST ngày 19.4.2011 TA Mỹ Hào</t>
  </si>
  <si>
    <t>230/QĐTHA 20.6.2011</t>
  </si>
  <si>
    <t>án phí 200; phạt 8.000</t>
  </si>
  <si>
    <t>Số: 85 /QĐ-CCTHADS ngày 28/7/2015</t>
  </si>
  <si>
    <t>Nguyễn Tú Anh</t>
  </si>
  <si>
    <t>Hào Xuyên, Tân Lập</t>
  </si>
  <si>
    <t>48/STHS ngày 03.6.2013 TA Yên Mỹ</t>
  </si>
  <si>
    <t>464/QĐTHA 07.8.2013</t>
  </si>
  <si>
    <t xml:space="preserve">án phí 200; Phạt 15.000 </t>
  </si>
  <si>
    <t>Số: 86 /QĐ-CCTHADS ngày 28/7/2015</t>
  </si>
  <si>
    <t>Nguyễn Văn Khánh,  Phan Thị Hiền</t>
  </si>
  <si>
    <t>05/DSST ngày 26.8.2011 TA Yên Mỹ</t>
  </si>
  <si>
    <t>40/QĐTHA 09.11.2011</t>
  </si>
  <si>
    <t>án phí 39.525</t>
  </si>
  <si>
    <t>Số: 88 /QĐ-CCTHADS ngày 28/7/2015</t>
  </si>
  <si>
    <t>1. Trần Văn Phương</t>
  </si>
  <si>
    <t>thị trấn Yên Mỹ</t>
  </si>
  <si>
    <t>06/HSST ngày 12.3.2009 TA Yên Mỹ</t>
  </si>
  <si>
    <t>181/QĐTHA 17.4.20009</t>
  </si>
  <si>
    <t>2. Lê Văn Bằng</t>
  </si>
  <si>
    <t>Trung Hưng</t>
  </si>
  <si>
    <t>3. Luyện Văn Ánh</t>
  </si>
  <si>
    <t>Luyện Văn Túy</t>
  </si>
  <si>
    <t>20.000 phạt</t>
  </si>
  <si>
    <t xml:space="preserve">1. Nguyễn Sỹ Long </t>
  </si>
  <si>
    <t>Thư Thi - Tân Lập</t>
  </si>
  <si>
    <t>69/HSST ngày 21.8.2013 TA Hưng Yên</t>
  </si>
  <si>
    <t>19/QĐTHA 10.10.2013</t>
  </si>
  <si>
    <t>200 ap</t>
  </si>
  <si>
    <t>2. Nguyễn Thế Anh</t>
  </si>
  <si>
    <t>200 ap và 3.000 tiền phạt</t>
  </si>
  <si>
    <t>3. Nguyễn Văn Hưng</t>
  </si>
  <si>
    <t>1.930 tiền phạt</t>
  </si>
  <si>
    <t>4. Vũ Văn Tuyên</t>
  </si>
  <si>
    <t>Trung Hòa - Trung Hòa</t>
  </si>
  <si>
    <t>5. Trương Đăng Chiến</t>
  </si>
  <si>
    <t>6. Trương Đăng Hòa</t>
  </si>
  <si>
    <t>Thư Thi, Tân Lập</t>
  </si>
  <si>
    <t>200 tiền ap và 3.000 tiền phạt</t>
  </si>
  <si>
    <t xml:space="preserve">Nguyễn Văn Sửu </t>
  </si>
  <si>
    <t>55/HSST ngày 15.12.2010 TA Yên Mỹ</t>
  </si>
  <si>
    <t>178/QĐTHA 19.4.2011</t>
  </si>
  <si>
    <t>Trịnh Ngọc Tiệp</t>
  </si>
  <si>
    <t>Thổ cốc, Tân Lập</t>
  </si>
  <si>
    <t>217/HSPT ngày 25.4.2012 TA Tối cao</t>
  </si>
  <si>
    <t>03/QĐTHA 01.10.2012</t>
  </si>
  <si>
    <t>án phí 26.066</t>
  </si>
  <si>
    <t>Số: 92 /QĐ-CCTHADS ngày 28/7/2015</t>
  </si>
  <si>
    <t>Đỗ Đình Long</t>
  </si>
  <si>
    <t>Đặng Xá, Thanh Long</t>
  </si>
  <si>
    <t>146/HSST ngày 29.9.2010 TA Thanh Trì, HN</t>
  </si>
  <si>
    <t>284/QĐTHA 08.5.2013</t>
  </si>
  <si>
    <t>Số: 93 /QĐ-CCTHADS ngày 28/7/2015</t>
  </si>
  <si>
    <t>Trần Đình Thịnh</t>
  </si>
  <si>
    <t>35/HSPT ngày 07.6.2007 TAThị xá Hưng Yên</t>
  </si>
  <si>
    <t>235/QĐTHA 27.07.2007</t>
  </si>
  <si>
    <t>1. Lê Viết Duy</t>
  </si>
  <si>
    <t>67/HSPT ngày 10.7.2007 TA Hưng  Yên</t>
  </si>
  <si>
    <t>238/QĐTHA 09.8.2007</t>
  </si>
  <si>
    <t>2. Lê Văn Đối</t>
  </si>
  <si>
    <t>3. Phan Văn Cát</t>
  </si>
  <si>
    <t>Chi Long, Ngọc Long</t>
  </si>
  <si>
    <t>101/HSPT 09.9.2011 của TAND Hưng Yên</t>
  </si>
  <si>
    <t>2.Luyện Văn Dự</t>
  </si>
  <si>
    <t xml:space="preserve">án phí 200           tiền phạt 7.000 </t>
  </si>
  <si>
    <t>3. Ngô Văn Thắng</t>
  </si>
  <si>
    <t xml:space="preserve">     tiền phạt 5.000 </t>
  </si>
  <si>
    <t>5. Luyện Văn Thành</t>
  </si>
  <si>
    <t xml:space="preserve">     tiền phạt 5.500 </t>
  </si>
  <si>
    <t>6. Nguyễn Văn Tông</t>
  </si>
  <si>
    <t xml:space="preserve">     tiền phạt 9.200 </t>
  </si>
  <si>
    <t>Nguyễn Văn Thuận</t>
  </si>
  <si>
    <t>Dịch Trì, Ngọc Long</t>
  </si>
  <si>
    <t>99/HSPT ngày 15,8,2014 TA Hưng Yên</t>
  </si>
  <si>
    <t>64/QĐTHA ngày 08,10,2014</t>
  </si>
  <si>
    <t>án phí 200; Phạt 5.000</t>
  </si>
  <si>
    <t>Số: 152  /QĐ-CCTHADS ngày 29/7/2015</t>
  </si>
  <si>
    <t>Nguyễn Văn Lợi Nguyễn Thị Thấm</t>
  </si>
  <si>
    <t>09/QĐST- DS ngày 22,7,2013 TA Yên Mỹ</t>
  </si>
  <si>
    <t>474/QĐTHA  13,8,2013</t>
  </si>
  <si>
    <t>án phí 13.000</t>
  </si>
  <si>
    <t>Số: 150  /QĐ-CCTHADS ngày 29/7/2015</t>
  </si>
  <si>
    <t>Vũ Gia Nghị                  Luyện Thị Sinh</t>
  </si>
  <si>
    <t>721/DSST ngày 25,10,2007 TA Yên Mỹ</t>
  </si>
  <si>
    <t>124/QĐTHA  13,3,20008</t>
  </si>
  <si>
    <t>án phí 13,179</t>
  </si>
  <si>
    <t>Số: 147 /QĐ-CCTHADS ngày 29/7/2015</t>
  </si>
  <si>
    <t>Phạm Văn Dũng</t>
  </si>
  <si>
    <t>Đông Phòng, Ngọc Long</t>
  </si>
  <si>
    <t>19/HSST ngày 19,4,2011 TA Mỹ Hào</t>
  </si>
  <si>
    <t>232/QĐTHA  20,6,2011</t>
  </si>
  <si>
    <t>phạt 12,000</t>
  </si>
  <si>
    <t>Số: 146 /QĐ-CCTHADS ngày 29/7/2015</t>
  </si>
  <si>
    <t>Lê Thị Thủy</t>
  </si>
  <si>
    <t>36/QĐST -HNGĐ ngày 31,3,2014 TA Yên Mỹ</t>
  </si>
  <si>
    <t>354/QĐTHA  05,6,2014</t>
  </si>
  <si>
    <t>Số: 141  /QĐ-CCTHADS ngày 29/7/2015</t>
  </si>
  <si>
    <t>Nguyễn văn Tuyến</t>
  </si>
  <si>
    <t>49/HSST ngày 14,9,2011 TA Mỹ Hào</t>
  </si>
  <si>
    <t>118/QĐTHA  09,01,2012</t>
  </si>
  <si>
    <t>Phạt 14,700</t>
  </si>
  <si>
    <t>Số: 143 /QĐ-CCTHADS ngày 9/7/2015</t>
  </si>
  <si>
    <t>18/HSPT ngày 21,02,2012 TA Hưng Yên</t>
  </si>
  <si>
    <t>194/QĐTHA  13,3,2012</t>
  </si>
  <si>
    <t>Phạt 5,000</t>
  </si>
  <si>
    <t>Số: 145 /QĐ-CCTHADS ngày 29/7/2015</t>
  </si>
  <si>
    <t>Ngô Văn Vương</t>
  </si>
  <si>
    <t>14/HSST ngày 30,3,2011 TA Mỹ Hào</t>
  </si>
  <si>
    <t>231/QĐTHA  20,6,2011</t>
  </si>
  <si>
    <t>Phạt 11,500</t>
  </si>
  <si>
    <t>Số: 144  /QĐ-CCTHADS ngày 29/7/2015</t>
  </si>
  <si>
    <t>Nguyễn Văn Hiểu</t>
  </si>
  <si>
    <t>128/HSPT ngày 14,11,2011 TA Hưng Yên</t>
  </si>
  <si>
    <t>199/QĐTHA  03,4,2012</t>
  </si>
  <si>
    <t>Số: 140  /QĐ-CCTHADS ngày 29/7/2015</t>
  </si>
  <si>
    <t>Nguyễn Đình Hiệp</t>
  </si>
  <si>
    <t>Lãng Cầu – Tân Việt</t>
  </si>
  <si>
    <t>25/HSST 26/6/2008 THAYM</t>
  </si>
  <si>
    <t>11/01.10.2008</t>
  </si>
  <si>
    <t>3.370 truy thu + phạt</t>
  </si>
  <si>
    <t>59/QĐ-CCTHADS ngày 28/7/2015</t>
  </si>
  <si>
    <t>Đặng Quang Hưng</t>
  </si>
  <si>
    <t>Yến Đô – Tân Việt</t>
  </si>
  <si>
    <t>09/HSST 16/03/2011 TAYM</t>
  </si>
  <si>
    <t> 176/19.4.2011</t>
  </si>
  <si>
    <t>5.200 án phí+ phạt</t>
  </si>
  <si>
    <t>60/QĐ-CCTHADS ngày 28/7/2015</t>
  </si>
  <si>
    <t>Nguyễn Văn Đặng</t>
  </si>
  <si>
    <t>28/HSST 13/06/2007 TAYM</t>
  </si>
  <si>
    <t>263/04.9.2007</t>
  </si>
  <si>
    <t>5.825 phạt</t>
  </si>
  <si>
    <t>Chu Mạnh Trinh, Hiến Nam, Hưng Yên</t>
  </si>
  <si>
    <t>77/DSPT
31/12/2008
TAND tỉnh HY</t>
  </si>
  <si>
    <t>171/QĐ-THA
06/2/2009</t>
  </si>
  <si>
    <t>26/6/2015</t>
  </si>
  <si>
    <t>131/QĐ-CCTHA
03/8/2015</t>
  </si>
  <si>
    <t>Phạm Viết Nam</t>
  </si>
  <si>
    <t>Đội 12, Nhân Dục, Hiến Nam, Hưng Yên</t>
  </si>
  <si>
    <t>89/HSST
24/9/2009
TAND TPHY</t>
  </si>
  <si>
    <t>30/QĐ-THA
02/11/2009</t>
  </si>
  <si>
    <t>134/QĐ-CCTHA
03/8/2015</t>
  </si>
  <si>
    <t>Nguyễn Văn Hiệp</t>
  </si>
  <si>
    <t>1781/HSST
21/7/2009
TAND TP HCM</t>
  </si>
  <si>
    <t>19/QĐ-THA
10/10/2011</t>
  </si>
  <si>
    <t>Án phí: 50
Tiền phạt: 10.000</t>
  </si>
  <si>
    <t>30/6/2015</t>
  </si>
  <si>
    <t>129/QĐ-CCTHA
03/8/2015</t>
  </si>
  <si>
    <t>Vũ Văn Oanh</t>
  </si>
  <si>
    <t>Nhân Dục, Hiến Nam, Hưng Yên</t>
  </si>
  <si>
    <t>161/HSST
30/9/2011
TAND TP Hải Dương</t>
  </si>
  <si>
    <t>146/QĐ-THA
21/02/2012</t>
  </si>
  <si>
    <t>Án phí: 1.111
Truy thu: 1.500</t>
  </si>
  <si>
    <t>27/7/2015</t>
  </si>
  <si>
    <t>127/QĐ-CCTHA
03/8/2015</t>
  </si>
  <si>
    <t>Nguyễn Quốc Tuấn</t>
  </si>
  <si>
    <t>76, Bãi Sậy, Hiến Nam, Hưng Yên</t>
  </si>
  <si>
    <t>07/DSST
25/8/2014
TAND TPHY</t>
  </si>
  <si>
    <t>39/QĐ-THA
22/10/2014</t>
  </si>
  <si>
    <t>128/QĐ-CCTHA
03/8/2015</t>
  </si>
  <si>
    <t>Bùi Thị Út (Yến)</t>
  </si>
  <si>
    <t>143 Tô Hiệu, Hiến Nam, Hưng Yên</t>
  </si>
  <si>
    <t>258/HSST
30/11/2007
TAND Cầu Giấy, Hà Nội</t>
  </si>
  <si>
    <t>290/QĐ-THA
16/5/2008</t>
  </si>
  <si>
    <t>Án phí: 200
Tiền phạt:2.850</t>
  </si>
  <si>
    <t>124/QĐ-CCTHA
03/8/2015</t>
  </si>
  <si>
    <t>Đặng Thị Quê</t>
  </si>
  <si>
    <t>Đội 4, An Tảo, Hưng Yên</t>
  </si>
  <si>
    <t>02/STLH
14/01/2005
TAND TXHY</t>
  </si>
  <si>
    <t>110/QĐ-THA
23/5/2005</t>
  </si>
  <si>
    <t>116/QĐ-CCTHA
03/8/2015</t>
  </si>
  <si>
    <t>Lê Như  Phượng</t>
  </si>
  <si>
    <t>Tạ Thị Liễu</t>
  </si>
  <si>
    <t>477 Nguyễn Văn Linh, An Tảo, Hưng Yên</t>
  </si>
  <si>
    <t>08/DSST
27/9/2012
TAND TPHY</t>
  </si>
  <si>
    <t>99/QĐ-THA
19/11/2012</t>
  </si>
  <si>
    <t>114/QĐ-CCTHA
03/8/2015</t>
  </si>
  <si>
    <t>Nguyễn Văn Quyết</t>
  </si>
  <si>
    <t>Đội 3, An Bình, An Tảo, Hưng Yên</t>
  </si>
  <si>
    <t>23/HNPT
24/9/2013
TAND tỉnh HY</t>
  </si>
  <si>
    <t>145/QĐ-THA
21/01/2014</t>
  </si>
  <si>
    <t>115/QĐ-CCTHA
03/8/2015</t>
  </si>
  <si>
    <t>Nguyễn Văn Thắng</t>
  </si>
  <si>
    <t>Nguyễn Văn Thành</t>
  </si>
  <si>
    <t>30/HSST
27/6/2014
TAND TPHY</t>
  </si>
  <si>
    <t>Án phí: 200
Tiền phạt: 5.000
Lãi suất</t>
  </si>
  <si>
    <t>13/7/2015</t>
  </si>
  <si>
    <t>Lê Thị Bình</t>
  </si>
  <si>
    <t>236, Lê Văn Lương, An Tảo, Hưng Yên</t>
  </si>
  <si>
    <t>37/HNST
04/9/2008
TAND TXHY</t>
  </si>
  <si>
    <t>205/QĐ-THA
27/2/2009</t>
  </si>
  <si>
    <t>123/QĐ-CCTHA
03/8/2015</t>
  </si>
  <si>
    <t>Nguyễn Mạnh Thắng</t>
  </si>
  <si>
    <t>160, Lê Văn Lương, An Tảo, Hưng Yên</t>
  </si>
  <si>
    <t>39/HSST
29/5/2003
TAND TP Đà Lạt</t>
  </si>
  <si>
    <t>99/QĐ-THA
26/01/2006</t>
  </si>
  <si>
    <t>122/QĐ-CCTHA
03/8/2015</t>
  </si>
  <si>
    <t>Vũ Minh Hoàng</t>
  </si>
  <si>
    <t>An Tảo, Hưng Yên</t>
  </si>
  <si>
    <t>218/QĐ-THA
10/4/2015</t>
  </si>
  <si>
    <t>117/QĐ-CCTHA
03/8/2015</t>
  </si>
  <si>
    <t>Đào Thị Ty</t>
  </si>
  <si>
    <t>2 Nguyễn Trãi, Lê Lợi, Hưng Yên</t>
  </si>
  <si>
    <t>32/HSPT
11/3/2011
TAND tỉnh HY</t>
  </si>
  <si>
    <t>101/QĐ-THA
10/01/2011</t>
  </si>
  <si>
    <t>22/6/2015</t>
  </si>
  <si>
    <t>85/QĐ-CCTHA
03/8/2015</t>
  </si>
  <si>
    <t>Nguyễn Văn Kiểm</t>
  </si>
  <si>
    <t>140/QĐ-CCTHA
03/8/2015</t>
  </si>
  <si>
    <t>Nguyễn Văn Bình</t>
  </si>
  <si>
    <t>95, Điện Biên, Lê Lợi, Hưng Yên</t>
  </si>
  <si>
    <t>21/HSST
12/3/1999
TAND tỉnh HY</t>
  </si>
  <si>
    <t>165/QĐ-THA
01/4/2011</t>
  </si>
  <si>
    <t>Án phí: 200
truy thu: 2.000, lãi suất</t>
  </si>
  <si>
    <t>81/QĐ-CCTHA
03/8/2015</t>
  </si>
  <si>
    <t>Nguyễn Quốc Quân</t>
  </si>
  <si>
    <t>24 Ngõ Chợ Phố Hiên, Lê Lợi, Hưng Yên</t>
  </si>
  <si>
    <t>70/HSST
31/5/2000
TAND tỉnh HY</t>
  </si>
  <si>
    <t>6/QĐ-THA
09/01/1999</t>
  </si>
  <si>
    <t>Án phí, tiền phạt</t>
  </si>
  <si>
    <t>80/QĐ-CCTHA
03/8/2015</t>
  </si>
  <si>
    <t>Vũ Tuấn Khang</t>
  </si>
  <si>
    <t>74 Điện Biên, Lê Lợi, Hưng Yên</t>
  </si>
  <si>
    <t>41/DSST
19/7/2008
TAND tỉnh HY</t>
  </si>
  <si>
    <t>103/QĐ-THA
25/8/2000</t>
  </si>
  <si>
    <t>Án phí: 50
Tiền phạt: 18.675
Lãi suất</t>
  </si>
  <si>
    <t>83/QĐ-CCTHA
03/8/2015</t>
  </si>
  <si>
    <t>Đào Thị Hoa</t>
  </si>
  <si>
    <t>99 Lê Lai, Lê Lợi, Hưng Yên</t>
  </si>
  <si>
    <t>07/DSST
04/3/2009
TAND TPHY</t>
  </si>
  <si>
    <t>24/QĐ-THA
10/10/2008</t>
  </si>
  <si>
    <t>88/QĐ-CCTHA
03/8/2015</t>
  </si>
  <si>
    <t>100 Lê Lai, Lê Lợi, Hưng Yên</t>
  </si>
  <si>
    <t>47/DSPT
24/7/2007
TAND tỉnh HY</t>
  </si>
  <si>
    <t>247/QĐ-THA
16/4/2009</t>
  </si>
  <si>
    <t>89/QĐ-CCTHA
03/8/2015</t>
  </si>
  <si>
    <t>Trần Văn Thắng</t>
  </si>
  <si>
    <t>58 Nguyễn Thiện Thuật, Lê Lợi, Hưng Yên</t>
  </si>
  <si>
    <t>48/HSST
13/12/1999
TAND TXHY</t>
  </si>
  <si>
    <t>16/QĐ-THA
02/10/2007</t>
  </si>
  <si>
    <t>84/QĐ-CCTHA
03/8/2015</t>
  </si>
  <si>
    <t>Lê Lợi, Hưng Yên</t>
  </si>
  <si>
    <t>702/HSPT
28/4/2000
TAND Tối cao</t>
  </si>
  <si>
    <t>23/QĐ-THA
08/11/2004</t>
  </si>
  <si>
    <t>86/QĐ-CCTHA
03/8/2015</t>
  </si>
  <si>
    <t>Trần Thị Thắng</t>
  </si>
  <si>
    <t>175 Bãi Sậy, Quang Trung, Hưng Yên</t>
  </si>
  <si>
    <t>12/DSST
09/4/2007
TAND TXHY</t>
  </si>
  <si>
    <t>391/QĐ-THA
13/8/2007</t>
  </si>
  <si>
    <t>97/QĐ-CCTHA
03/8/2015</t>
  </si>
  <si>
    <t>176 Bãi Sậy, Quang Trung, Hưng Yên</t>
  </si>
  <si>
    <t>22/2007/DSST
18/6/2007
TATXHY</t>
  </si>
  <si>
    <t>207/QĐ-THA
15/5/2007</t>
  </si>
  <si>
    <t>96/QĐ-CCTHA
03/8/2015</t>
  </si>
  <si>
    <t>Mai Thị Thủy</t>
  </si>
  <si>
    <t>38 Đông Thành, Hưng Yên</t>
  </si>
  <si>
    <t>16/HNGĐ-PT
01/8/2012
TAND tỉnh HY</t>
  </si>
  <si>
    <t>354/QĐ-THA
28/8/2012</t>
  </si>
  <si>
    <t>93/QĐ-CCTHA
03/8/2015</t>
  </si>
  <si>
    <t>Trần Thị Quỳnh</t>
  </si>
  <si>
    <t>179/HSPT
10/12/2013
TAND tỉnh HY</t>
  </si>
  <si>
    <t>95/QĐ-THA
02/01/2014</t>
  </si>
  <si>
    <t>95/QĐ-CCTHA
03/8/2015</t>
  </si>
  <si>
    <t>Đào Mạnh Hà</t>
  </si>
  <si>
    <t>368 Điện Biên, Quang Trung, Hưng Yên</t>
  </si>
  <si>
    <t>217/HSST
27/6/2014
TAND TP Hà Nội</t>
  </si>
  <si>
    <t>46/QĐ-THA
06/11/2014</t>
  </si>
  <si>
    <t>91/QĐ-CCTHA
03/8/2015</t>
  </si>
  <si>
    <t>Trần Tuấn Dũng</t>
  </si>
  <si>
    <t>53 Tống Trân, Quang Trung, Hưng Yên</t>
  </si>
  <si>
    <t>39/HSST
17/02/2009 
TAND TXHY</t>
  </si>
  <si>
    <t>176/QĐ-THA
26/3/2012</t>
  </si>
  <si>
    <t>102/QĐ-CCTHA
03/8/2015</t>
  </si>
  <si>
    <t>Trần Mạnh Hùng</t>
  </si>
  <si>
    <t>127, Nam Thành, Quang Trung, Hưng Yên</t>
  </si>
  <si>
    <t>300/HSPT
16/11/1999
TAND tỉnh HY</t>
  </si>
  <si>
    <t>160/QĐ-THA
03/9/2003</t>
  </si>
  <si>
    <t>126/QĐ-CCTHA
03/8/2015</t>
  </si>
  <si>
    <t>Nguyễn Văn Tuấn</t>
  </si>
  <si>
    <t>Số 33 Tây Thành, Quang Trung, TPHY</t>
  </si>
  <si>
    <t>05/2010/HSST
04/02/2010</t>
  </si>
  <si>
    <t>127/QĐ-THA
22/3/2010</t>
  </si>
  <si>
    <t>Phạt, lãi suất</t>
  </si>
  <si>
    <t>37/QĐ-CCTHA
02/11/2015</t>
  </si>
  <si>
    <t>Trần Văn Sỹ</t>
  </si>
  <si>
    <t>21, Vong Cung, Quang Trung, Hưng Yên</t>
  </si>
  <si>
    <t>63/HSST
14/7/1999
TAND tỉnh HY</t>
  </si>
  <si>
    <t>11/QĐ-THA
01/10/2007</t>
  </si>
  <si>
    <t>Án phí: 100
Tiền phạt:20.000</t>
  </si>
  <si>
    <t>24/7/2015</t>
  </si>
  <si>
    <t>101/QĐ-CCTHA
03/8/2015</t>
  </si>
  <si>
    <t>Lê Ngọc Hoàng</t>
  </si>
  <si>
    <t>356, Điện Biên
Quang Trung</t>
  </si>
  <si>
    <t>03/HSST
26/01/2015
TAND TP Hưng yên</t>
  </si>
  <si>
    <t>185/QĐ-THA
18/3/2015</t>
  </si>
  <si>
    <t>Án phí: 200
Tịch thu: 700</t>
  </si>
  <si>
    <t>103/QĐ-CCTHA
03/8/2015</t>
  </si>
  <si>
    <t>Nguyễn Thị Kim Loan
Nguyễn Văn Trường</t>
  </si>
  <si>
    <t>59, Ng Thiện Thuật, Lê Lợi</t>
  </si>
  <si>
    <t>19/DSST
23/3/2007
TA tỉnh Hưng Yên</t>
  </si>
  <si>
    <t>208/QĐ-THA
15/5/2007</t>
  </si>
  <si>
    <t>31/7/2015</t>
  </si>
  <si>
    <t>105/QĐ-CCTHA
03/8/2015</t>
  </si>
  <si>
    <t>06/DSST
08/01/2009
TA tx Hưng yên</t>
  </si>
  <si>
    <t>199/QĐ-THA
20/02/2009</t>
  </si>
  <si>
    <t>107/QĐ-CCTHA
03/8/2015</t>
  </si>
  <si>
    <t>04/DSST
31/12/2008
TA tx Hưng yên</t>
  </si>
  <si>
    <t>174/QĐ-THA
12/02/2009</t>
  </si>
  <si>
    <t>106/QĐ-CCTHA
03/8/2015</t>
  </si>
  <si>
    <t>19/DSST
28/5/2007
TA tx Hưng yên</t>
  </si>
  <si>
    <t>300/QĐ-THA
05/7/2007</t>
  </si>
  <si>
    <t>104/QĐ-CCTHA
03/8/2015</t>
  </si>
  <si>
    <t>17/DSST
15/5/2008
TA tx Hưng yên</t>
  </si>
  <si>
    <t>342/QĐ-THA
20/6/2008</t>
  </si>
  <si>
    <t>109/QĐ-CCTHA
03/8/2015</t>
  </si>
  <si>
    <t>13/DSST
25/4/2008
TA tx Hưng yên</t>
  </si>
  <si>
    <t>319/QĐ-THA
03/6/2008</t>
  </si>
  <si>
    <t>108/QĐ-CCTHA
03/8/2015</t>
  </si>
  <si>
    <t>14/DSST
25/4/2008
TA tx Hưng yên</t>
  </si>
  <si>
    <t>314/QĐ-THA
03/6/2008</t>
  </si>
  <si>
    <t>110/QĐ-CCTHA
03/8/2015</t>
  </si>
  <si>
    <t>Trần Thị Việt</t>
  </si>
  <si>
    <t>số 82, Nguyễn Trãi, Lê Lợi</t>
  </si>
  <si>
    <t>47/DSST
28/8/2008
TA tx Hưng Yên</t>
  </si>
  <si>
    <t>429/QĐ-THA
22/9/2008</t>
  </si>
  <si>
    <t>112/QĐ-CCTHA
03/8/2015</t>
  </si>
  <si>
    <t>21/DSST
10/6/2008
TA tx Hưng yên</t>
  </si>
  <si>
    <t>374/QĐ-THA
25/7/2008</t>
  </si>
  <si>
    <t>111/QĐ-CCTHA
03/8/2015</t>
  </si>
  <si>
    <t>07/DSST
06/02/2007
TA tx Hưng Yên</t>
  </si>
  <si>
    <t>143/QĐ-THA
20/3/2007</t>
  </si>
  <si>
    <t>113/QĐ-CCTHA
03/8/2016</t>
  </si>
  <si>
    <t>Phương Thông, Phương Chiểu,TP Hưng Yên</t>
  </si>
  <si>
    <t>Nguyễn Văn Huê</t>
  </si>
  <si>
    <t>34/HSST
13/4/1999
TAND tỉnh Hưng Yên</t>
  </si>
  <si>
    <t>175/QĐ-THA
10/02/2014</t>
  </si>
  <si>
    <t>Án phí: 50
Tiền phạt: 20.000, lãi suất</t>
  </si>
  <si>
    <t>35/QĐ-CCTHA
03/8/2015</t>
  </si>
  <si>
    <t>Lê Đình Lập</t>
  </si>
  <si>
    <t>Phương Trung, Phương Chiểu,TP Hưng Yên</t>
  </si>
  <si>
    <t>82/HSST
29/10/1998
TAND tỉnh Hưng Yên</t>
  </si>
  <si>
    <t>164/QĐ-THA 10/02/2014</t>
  </si>
  <si>
    <t>36/QĐ-CCTHA
03/8/2015</t>
  </si>
  <si>
    <t>Vũ Mạnh Hùng</t>
  </si>
  <si>
    <t>Đội 12, Xích Đằng, Lam Sơn,TP Hưng Yên</t>
  </si>
  <si>
    <t>44/HSST
27/10/2004
TAND TX Hưng Yên</t>
  </si>
  <si>
    <t>92/QĐ-THA
31/01/2005</t>
  </si>
  <si>
    <t>Án phí: 50
Tiền phạt: 9.800, lãi suất</t>
  </si>
  <si>
    <t>17/QĐ-CCTHA
03/8/2015</t>
  </si>
  <si>
    <t>Đào Văn Tôi</t>
  </si>
  <si>
    <t>Xích Đằng, Lam Sơn,TP Hưng Yên</t>
  </si>
  <si>
    <t>2189/HSPT
24/11/1999
TANDTC</t>
  </si>
  <si>
    <t>246/QĐ-THA
01/4/2014</t>
  </si>
  <si>
    <t>47/QĐ-CCTHA
03/8/2015</t>
  </si>
  <si>
    <t>Tiền Thắng, Bảo Khê,TP Hưng Yên</t>
  </si>
  <si>
    <t>67/PTHS
06/9/2005
TAND tỉnh Hưng Yên</t>
  </si>
  <si>
    <t>09/QĐ-THA
19/10/2005</t>
  </si>
  <si>
    <t>Tiền phạt: 3.800, lãi suất</t>
  </si>
  <si>
    <t>30/7/2015</t>
  </si>
  <si>
    <t>28/QĐ-CCTHA
03/8/2015</t>
  </si>
  <si>
    <t>Hoàng Văn Chanh</t>
  </si>
  <si>
    <t>Vạn Tường, Bảo Khê, TP Hưng Yên</t>
  </si>
  <si>
    <t>29/QĐ-CCTHA
03/8/2015</t>
  </si>
  <si>
    <t>Mai Văn Thanh</t>
  </si>
  <si>
    <t>Thôn Cao, Bảo Khê, TP Hưng Yên</t>
  </si>
  <si>
    <t>54/HSST
17/4/2009
TANDTP Hưng Yên</t>
  </si>
  <si>
    <t>329/QĐ-THA
03/8/2009</t>
  </si>
  <si>
    <t>Án phí: 50
Tiền phạt: 4.000, lãi suất</t>
  </si>
  <si>
    <t>20/QĐ-CCTHA
03/8/2015</t>
  </si>
  <si>
    <t>Mai Văn Khải</t>
  </si>
  <si>
    <t>21/QĐ-CCTHA
03/8/2015</t>
  </si>
  <si>
    <t>Đào Đức Đăng</t>
  </si>
  <si>
    <t>Án phí: 50
Tiền phạt: 5.000, lãi suất</t>
  </si>
  <si>
    <t>22/QĐ-CCTHA
03/8/2015</t>
  </si>
  <si>
    <t>Nguyễn Như Tú</t>
  </si>
  <si>
    <t>23/QĐ-CCTHA
03/8/2015</t>
  </si>
  <si>
    <t>Tạ Khắc Cảnh</t>
  </si>
  <si>
    <t>24/QĐ-CCTHA
03/8/2015</t>
  </si>
  <si>
    <t>Đào Đức Quang</t>
  </si>
  <si>
    <t>25/QĐ-CCTHA
03/8/2015</t>
  </si>
  <si>
    <t>Mai Xuân Hoan</t>
  </si>
  <si>
    <t>26/QĐ-CCTHA
03/8/2015</t>
  </si>
  <si>
    <t>Mai Văn Lợi</t>
  </si>
  <si>
    <t>27/QĐ-CCTHA
03/8/2015</t>
  </si>
  <si>
    <t>Lê Đức Hậu</t>
  </si>
  <si>
    <t>Tiền Thắng, Bảo Khê, TP Hưng Yên</t>
  </si>
  <si>
    <t>Đặng Văn Toản</t>
  </si>
  <si>
    <t>Điện Biên, Hồng Nam,TP Hưng Yên</t>
  </si>
  <si>
    <t>39/HSST
06/01/2014
TAND huyện Tiên Lữ</t>
  </si>
  <si>
    <t>07/QĐ-THA
02/11/2012</t>
  </si>
  <si>
    <t>Án phí: 200
Tiền phạt: 6.000</t>
  </si>
  <si>
    <t>13/QĐ-CCTHA
03/8/2015</t>
  </si>
  <si>
    <t>Đội 4, Điện Biên, Hồng Nam,TP Hưng Yên</t>
  </si>
  <si>
    <t>Hà Thị Dung</t>
  </si>
  <si>
    <t>29/HSST
12/4/2012
TATP Hưng Yên</t>
  </si>
  <si>
    <t>276/QĐ-THA
31/5/2012</t>
  </si>
  <si>
    <t>Án phí: 200
Tiền phạt: 5.000, lãi suất</t>
  </si>
  <si>
    <t>11/QĐ-CCTHA
03/8/2015</t>
  </si>
  <si>
    <t>Bùi Công Chuyển</t>
  </si>
  <si>
    <t>Đội 7, Nễ Châu, Hồng Nam,TP Hưng Yên</t>
  </si>
  <si>
    <t>32/QĐ-HSPT
10/4/2012
TAND tỉnh Hưng Yên</t>
  </si>
  <si>
    <t>217/QĐ-THA
02/5/2012</t>
  </si>
  <si>
    <t>Án phí: 200
Tịch thu: 1.000</t>
  </si>
  <si>
    <t>10/QĐ-CCTHA
03/8/2015</t>
  </si>
  <si>
    <t>Vũ Văn Thắng</t>
  </si>
  <si>
    <t>29/QĐST-DS
22/9/2010
TANDTP Hưng Yên</t>
  </si>
  <si>
    <t>18/QĐ-THA
11/10/2010</t>
  </si>
  <si>
    <t>08/QĐ-CCTHA
03/8/2015</t>
  </si>
  <si>
    <t>Nguyễn Văn Hải
Trịnh Thị Hiền</t>
  </si>
  <si>
    <t>Đội 8, Nễ Châu, Hồng Nam,TP Hưng Yên</t>
  </si>
  <si>
    <t>31/DSPT
30/12/2010
TAND tỉnh Hưng Yên</t>
  </si>
  <si>
    <t>123/QĐ-THA
14/02/2011</t>
  </si>
  <si>
    <t>07/QĐ-CCTHA
03/8/2015</t>
  </si>
  <si>
    <t>Phạm Văn Trưởng</t>
  </si>
  <si>
    <t>Tân Hưng, Hùng Cường,TP Hưng Yên</t>
  </si>
  <si>
    <t>308/HSPT
10/6/2014
TANDTC</t>
  </si>
  <si>
    <t>274/QĐ-THA
13/5/2015</t>
  </si>
  <si>
    <t>Án phí: 200
Truy thu: 10.000</t>
  </si>
  <si>
    <t>18/2/2016</t>
  </si>
  <si>
    <t>54/QĐ-CCTHA
28/3/2016</t>
  </si>
  <si>
    <t>Phạm Văn Thoại</t>
  </si>
  <si>
    <t>82/QĐ-THA
20/11/2014</t>
  </si>
  <si>
    <t>Phạm Văn Toản</t>
  </si>
  <si>
    <t>81/QĐ-THA
13/5/2015</t>
  </si>
  <si>
    <t>06/QĐ-CCTHA
03/8/2015</t>
  </si>
  <si>
    <t>Nguyễn Văn Sáo</t>
  </si>
  <si>
    <t>76/HSST
18/12/2012
TAND tỉnh Hưng Yên</t>
  </si>
  <si>
    <t>11/QĐ-THA
07/10/2014</t>
  </si>
  <si>
    <t>03/QĐ-CCTHA
03/8/2015</t>
  </si>
  <si>
    <t>Trần Thị Hương</t>
  </si>
  <si>
    <t>Đội 8, Đông Hồng, Phú Cường,TP Hưng Yên</t>
  </si>
  <si>
    <t>253/HSPT-QĐ
30/12/2011
TANDTC</t>
  </si>
  <si>
    <t>119/QĐ-THA
17/01/2014</t>
  </si>
  <si>
    <t>01/QĐ-CCTHA
03/8/2015</t>
  </si>
  <si>
    <t>61/QĐ-CCTHADS ngày 28/7/2015</t>
  </si>
  <si>
    <t>Lương Đình Úy</t>
  </si>
  <si>
    <t>Cảnh Lâm – Tân Việt</t>
  </si>
  <si>
    <t>164/HSPT 30/12/2008 TA HY</t>
  </si>
  <si>
    <t>115/16.01.2009</t>
  </si>
  <si>
    <t>7.250 án phí+ phạt+ truy thu</t>
  </si>
  <si>
    <t>62/QĐ-CCTHADS ngày 28/7/2015</t>
  </si>
  <si>
    <t>Hoan Ái – Tân Việt</t>
  </si>
  <si>
    <t>55/HSST 22/09/2009 TAYM</t>
  </si>
  <si>
    <t>58/11.11.2009</t>
  </si>
  <si>
    <t>5.200phạt</t>
  </si>
  <si>
    <t>63/QĐ-CCTHADS ngày 28/7/2015</t>
  </si>
  <si>
    <t>Nguyễn Thế Anh</t>
  </si>
  <si>
    <t>Giã Cầu – Tân Việt</t>
  </si>
  <si>
    <t>47/HSST 17/09/2008 TAYM</t>
  </si>
  <si>
    <t>62/01.12.2008</t>
  </si>
  <si>
    <t>6.340 án phí+ phạt+ truy thu</t>
  </si>
  <si>
    <t>64/QĐ-CCTHADS ngày 28/7/2015</t>
  </si>
  <si>
    <t>45/HSST19/6/2012 TAYM</t>
  </si>
  <si>
    <t>366/08.8.2012</t>
  </si>
  <si>
    <t>4.800 phạt</t>
  </si>
  <si>
    <t>65/QĐ-CCTHADS ngày 28/7/2015</t>
  </si>
  <si>
    <t>Phan Văn Nam</t>
  </si>
  <si>
    <t>150/HSST 7/8/206 TA HÀ Tây</t>
  </si>
  <si>
    <t>274/17.9.2007</t>
  </si>
  <si>
    <t>20.650 phạt+ thu lời bất chính</t>
  </si>
  <si>
    <t>66/QĐ-CCTHADS ngày 28/7/2015</t>
  </si>
  <si>
    <t>Đặng Quang Thập</t>
  </si>
  <si>
    <t>37/HSST 17/9/2010 TAYM</t>
  </si>
  <si>
    <t>58/28.10.2010</t>
  </si>
  <si>
    <t>6.500 án phí+ phạt+ truy thu</t>
  </si>
  <si>
    <t>67/QĐ-CCTHADS ngày 28/7/2015</t>
  </si>
  <si>
    <t>Đào Thị Xê</t>
  </si>
  <si>
    <t>33/HSST 20/08/2010 TAYM</t>
  </si>
  <si>
    <t>14/04.10.2010</t>
  </si>
  <si>
    <t>6.150 án phí+ phạt</t>
  </si>
  <si>
    <t>68/QĐ-CCTHADS ngày 28/7/2015</t>
  </si>
  <si>
    <t>Vũ Văn Cúc và Nguyễn Duy Sơn</t>
  </si>
  <si>
    <t>Thôn Hảo- Liêu Xá</t>
  </si>
  <si>
    <t>55/PTHS 25/01/1992 TATcao</t>
  </si>
  <si>
    <t>11/15.9.1992</t>
  </si>
  <si>
    <t>43/QĐ-CCTHADS ngày 28/7/2015</t>
  </si>
  <si>
    <t>Vũ Hữu Chè</t>
  </si>
  <si>
    <t>Thôn Hảo – Liêu Xá</t>
  </si>
  <si>
    <t>124/HSPT 26/03/2010 TA tôi cao</t>
  </si>
  <si>
    <t>18/05.10.2010</t>
  </si>
  <si>
    <t>70/QĐ-CCTHADS ngày 28/7/2015</t>
  </si>
  <si>
    <t>Nguyễn Đình Tuân</t>
  </si>
  <si>
    <t>Liêu Trung – Liêu Xá</t>
  </si>
  <si>
    <t>116/HSST 16/08/2011 TA Thủy Nguyen - HP</t>
  </si>
  <si>
    <t>65/28.11.2011</t>
  </si>
  <si>
    <t>45/QĐ-CCTHADS ngày 28/7/2015</t>
  </si>
  <si>
    <t>Đỗ Xuân Hiếu</t>
  </si>
  <si>
    <t>34/HSPT 18.01.2008 TA tối cao</t>
  </si>
  <si>
    <t>131/25.3.2008</t>
  </si>
  <si>
    <t>15.820 truy thu</t>
  </si>
  <si>
    <t>47/QĐ-CCTHADS ngày 28/7/2015</t>
  </si>
  <si>
    <t>Luyện Viết Sỹ</t>
  </si>
  <si>
    <t>Liêu Trung- Liêu Xá</t>
  </si>
  <si>
    <t>31/HSST 02/04/2014 TA Y Mỹ</t>
  </si>
  <si>
    <t>386/06.6.2014</t>
  </si>
  <si>
    <t>10.000 phạt</t>
  </si>
  <si>
    <t>51/QĐ-CCTHADS ngày 28/7/2015</t>
  </si>
  <si>
    <t>Nguyễn Đình Toàn</t>
  </si>
  <si>
    <t>Liêu Thượng – Liêu Xá</t>
  </si>
  <si>
    <t>17/HSST 12.03.2013 TA Yên Mỹ</t>
  </si>
  <si>
    <t>301/17.5.2013</t>
  </si>
  <si>
    <t>52/QĐ-CCTHADS ngày 28/7/2015</t>
  </si>
  <si>
    <t>Doãn Văn Minh</t>
  </si>
  <si>
    <t>Liêu Xá – Liêu Xá</t>
  </si>
  <si>
    <t>15/HSST 10.05.2011 TA Yên Mỹ</t>
  </si>
  <si>
    <t>226/14.6.2011</t>
  </si>
  <si>
    <t>5.450 án phí+phạt+truy thu</t>
  </si>
  <si>
    <t>48/QĐ-CCTHADS ngày 28/7/2015</t>
  </si>
  <si>
    <t>Lưu Đình Thạo</t>
  </si>
  <si>
    <t>23/HSST 30.05.2011 TA Yên Mỹ</t>
  </si>
  <si>
    <t>50/09.11.2011</t>
  </si>
  <si>
    <t>3.200 án phí + phạt</t>
  </si>
  <si>
    <t>49/QĐ-CCTHADS ngày 28/7/2015</t>
  </si>
  <si>
    <t>10.200 án phí+ phạt</t>
  </si>
  <si>
    <t>Nguyễn Ngọc Chính</t>
  </si>
  <si>
    <t>38/HSST 23/04/2014 TA Yên Mỹ</t>
  </si>
  <si>
    <t>382/05.6.2014</t>
  </si>
  <si>
    <t>20.200 án phí+ phạt</t>
  </si>
  <si>
    <t>41/QĐ-CCTHADS ngày 28/7/2015</t>
  </si>
  <si>
    <t>Luyện Viết Ước</t>
  </si>
  <si>
    <t>31/HSST 2/04/2014 TA Yên Mỹ</t>
  </si>
  <si>
    <t>388/06.6.2014</t>
  </si>
  <si>
    <t>50/QĐ-CCTHADS ngày 28/7/2015</t>
  </si>
  <si>
    <t>Nguyễn Thị Ngần</t>
  </si>
  <si>
    <t>Yên Lão- Nghĩa Hiệp</t>
  </si>
  <si>
    <t>46/HSST 15/01/2014 TA biên hòa Đồng Nai</t>
  </si>
  <si>
    <t>364/05.6.2014</t>
  </si>
  <si>
    <t>14.900 phạt</t>
  </si>
  <si>
    <t>53/QĐ-CCTHADS ngày 28/7/2015</t>
  </si>
  <si>
    <t>Chu Văn Hải                Phạm Văn Tam</t>
  </si>
  <si>
    <t>Ốc nhiên, Đồng Than Phạm Xá, Đồng Than</t>
  </si>
  <si>
    <t>BA số 13/HSST ngày 02/4/2010 TAND tinh Hưng Yên</t>
  </si>
  <si>
    <t>56/QĐTHA-CĐ ngày 28/10/2010</t>
  </si>
  <si>
    <t>4.000  phạt     3.000 phạt</t>
  </si>
  <si>
    <t>21/QĐ-CCTHADS ngày 24/7/2015.</t>
  </si>
  <si>
    <t>Chu Văn Tuyến</t>
  </si>
  <si>
    <t>Tráng Vũ, Đồng Than</t>
  </si>
  <si>
    <t>BA số 21/2007/HSST ngay 04/5/2007TAND huyện Yên Mỹ</t>
  </si>
  <si>
    <t>209/QĐ-CĐ.THA ngày 27/6/2007</t>
  </si>
  <si>
    <t>50 APHSST    -100 Tịch thu  -6.000 phạt</t>
  </si>
  <si>
    <t>22/QĐ-CCTHADS ngày 24/7/2015.</t>
  </si>
  <si>
    <t>Lương Văn Quang</t>
  </si>
  <si>
    <t>Bắc Kênh Cầu, Đồng Than</t>
  </si>
  <si>
    <t>BA số 17/2011/HSST ngayf/7/2011 TAND huyện Văn Giang</t>
  </si>
  <si>
    <t>09/QĐ-CCTHA ngày 30/9/2011</t>
  </si>
  <si>
    <t>23/QĐ-CCTHADS ngày 24/7/2015.</t>
  </si>
  <si>
    <t>Vũ Văn Sỹ</t>
  </si>
  <si>
    <t>QĐ ĐCXXPT số 235/ HSPT ngày 02/12/2010 TANDTC</t>
  </si>
  <si>
    <t>110/QĐ-CCTHA ngày 17/01/2011</t>
  </si>
  <si>
    <t>200APHSST 400 Truy thu 3.000 tiền phạt</t>
  </si>
  <si>
    <t>24/QĐ-CCTHADS ngày 24/7/2015.</t>
  </si>
  <si>
    <t>Kênh Cầu, Đồng Than</t>
  </si>
  <si>
    <t>Đào Thi Thắm</t>
  </si>
  <si>
    <t>BA số 521/2009/HSPT ngày 28/8/2009 TANDTC</t>
  </si>
  <si>
    <t>249/QĐTHA-CĐ ngày 01/9/2010</t>
  </si>
  <si>
    <t>50 APHSST 5.000 tiền phạt</t>
  </si>
  <si>
    <t>26/QĐ-CCTHADS ngày 24/7/2015.</t>
  </si>
  <si>
    <t>Nguyễn Thị Tấm</t>
  </si>
  <si>
    <t>BA số 10/2011 ngày 12/01/2013 TAND TPHN</t>
  </si>
  <si>
    <t>406/QĐ-CCTHA ngày 11/7/2013</t>
  </si>
  <si>
    <t>200 đAPHSST 120.000 tiền thu lời bất chính</t>
  </si>
  <si>
    <t>27/QĐ-CCTHADS ngày 24/7/2015.</t>
  </si>
  <si>
    <t>BA số 47/2012/HSST ngày 06/9/2012 TAND huyện Mỹ Hào</t>
  </si>
  <si>
    <t>94/QĐ-CCTHA ngày 16/11/2012</t>
  </si>
  <si>
    <t>200 APHSST 7.000 tiền phạt</t>
  </si>
  <si>
    <t>28/QĐ-CCTHADS ngày 24/7/2015.</t>
  </si>
  <si>
    <t>Lương Văn Nhân</t>
  </si>
  <si>
    <t>BA số 61/2011/HSST ngày 22/11/2011 TAND huyện Yên Thế, Bắc Giang</t>
  </si>
  <si>
    <t>276/QĐ-CCTHA ngày 25/6/2012</t>
  </si>
  <si>
    <t>2.700  tiền phạt</t>
  </si>
  <si>
    <t>29/QĐ-CCTHADS ngày 24/7/2015.</t>
  </si>
  <si>
    <t>Chu Văn Tuyền</t>
  </si>
  <si>
    <t xml:space="preserve">Ốc nhiên, Đồng Than </t>
  </si>
  <si>
    <t>BA số 29/2014/HSST ngày 26/6/2014 TAND huyện Văn Giang</t>
  </si>
  <si>
    <t>427/QĐ-CCTHA ngày 21/8/2014</t>
  </si>
  <si>
    <t>200 APHSST 3.000 tiền phạt</t>
  </si>
  <si>
    <t>30/QĐ-CCTHADS ngày 24/7/2015.</t>
  </si>
  <si>
    <t xml:space="preserve">Đào Quang Minh </t>
  </si>
  <si>
    <t>Đều TQ: Xuân Tràng, Đồng Than</t>
  </si>
  <si>
    <t>QĐ ĐCXXPT số 106/2013 HSPT-QĐ ngày 21/8/2013 TAND tỉnh Hưng Yên</t>
  </si>
  <si>
    <t>55/QĐ-CCTHA ngày 28/10/2013</t>
  </si>
  <si>
    <t>31/QĐ-CCTHADS ngày 24/7/2015.</t>
  </si>
  <si>
    <t xml:space="preserve">1  .Lê Văn thế     </t>
  </si>
  <si>
    <t>Xuân tràng, Đồng than</t>
  </si>
  <si>
    <t>BA Số: 57/2010/HSST ngày 17/12/2010 TAND huyện Yên Mỹ</t>
  </si>
  <si>
    <t>164/QĐTHA-CĐ ngày 06/4/2011</t>
  </si>
  <si>
    <t>200 AP 3.000 phạt</t>
  </si>
  <si>
    <t>2. Nguyễn Văn Ba</t>
  </si>
  <si>
    <t>200.000đ; AP 3.000.000đ phạt</t>
  </si>
  <si>
    <t>3. Nguyễn Văn Tùng</t>
  </si>
  <si>
    <t>200 AP; 3.000phạt</t>
  </si>
  <si>
    <t>4. Nguyễn Văn Khả</t>
  </si>
  <si>
    <t>200 AP 8.000phạt</t>
  </si>
  <si>
    <t>5. Nguyễn Văn Khoát</t>
  </si>
  <si>
    <t>200 AP 8.000 phạt</t>
  </si>
  <si>
    <t>32/QĐ-CCTHADS ngày 24/7/2015.</t>
  </si>
  <si>
    <t>Nguyễn Đức Du</t>
  </si>
  <si>
    <t>Ốc Nhiên, Đồng Than</t>
  </si>
  <si>
    <t>BA số 21/2011/DS-TP ngày 24/8/2011 TAND tỉnh Hưng Yên</t>
  </si>
  <si>
    <t>112/QĐ-CCTHA ngày 20/12/2011</t>
  </si>
  <si>
    <t>33/QĐ-CCTHADS ngày 24/7/2015.</t>
  </si>
  <si>
    <t>Lê Văn Bình</t>
  </si>
  <si>
    <t>BA số 21/2012/HSPT ngày 28/02/2012 TAND tỉnh Hưng Yên</t>
  </si>
  <si>
    <t>212/QĐ-CCTHA ngày 11/4/2012</t>
  </si>
  <si>
    <t>200 AP 5.000 Phạt</t>
  </si>
  <si>
    <t>34/QĐ-CCTHADS ngày 24/7/2015.</t>
  </si>
  <si>
    <t>Lê Hồng Tư và Hà Thị Sen</t>
  </si>
  <si>
    <t>Thôn Đồng Than, xã Đồng Than</t>
  </si>
  <si>
    <t>QĐCNSTT Số/2011/QĐST-DS ngày 25/4/2011 TAND, Yên Mỹ</t>
  </si>
  <si>
    <t>187/QĐTHA-CĐ ngày 09/5/2011</t>
  </si>
  <si>
    <t>5.736 AP DS</t>
  </si>
  <si>
    <t>36/QĐ-CCTHADS ngày 24/7/2015.</t>
  </si>
  <si>
    <t xml:space="preserve">1. Lê Quang Thiện </t>
  </si>
  <si>
    <t>Ốc nhiên, Đồng Than</t>
  </si>
  <si>
    <t>BA Số: 39/2009/HSST ngày 18/9/2009</t>
  </si>
  <si>
    <t>16/QĐTHA-CĐ ngày 04/10/2010</t>
  </si>
  <si>
    <t>3.000 Phạt</t>
  </si>
  <si>
    <t>2. Lê Thị Huệ</t>
  </si>
  <si>
    <t>200 AP  3.000 Phạt</t>
  </si>
  <si>
    <t>3. Bùi Đức Cảnh</t>
  </si>
  <si>
    <t>2.950 Phạt</t>
  </si>
  <si>
    <t>4. Lê Thị La</t>
  </si>
  <si>
    <t>Xuân Tràng, Đồng than</t>
  </si>
  <si>
    <t>5. Nguyễn Xuân Triệu</t>
  </si>
  <si>
    <t>6. Lương Thị Quảng</t>
  </si>
  <si>
    <t>200  AP  3.000 Phạt</t>
  </si>
  <si>
    <t>7. Chu Thị Nhị</t>
  </si>
  <si>
    <t>8. Lê Quang Lộng</t>
  </si>
  <si>
    <t>9. Đào Thị  Đài ( Đà)</t>
  </si>
  <si>
    <t>37/QĐ-CCTHADS ngày 24/7/2015.</t>
  </si>
  <si>
    <t xml:space="preserve"> 1. Phạm Văn Lợi </t>
  </si>
  <si>
    <t>BA Số 90/2011/HSPT ngày 19/8/2011 TAND tỉnh Hưng Yên.</t>
  </si>
  <si>
    <t>49/QĐ-CCTHA ngày 09/11/2011</t>
  </si>
  <si>
    <t>2.230 tiền phạt</t>
  </si>
  <si>
    <t>2. Trương Văn Đại</t>
  </si>
  <si>
    <t>200 AP 3.000 Phạt</t>
  </si>
  <si>
    <t>3. Trương Xuân Thịnh</t>
  </si>
  <si>
    <t>200AP 10.000 Phạt</t>
  </si>
  <si>
    <t>4. Lê văn Thạch</t>
  </si>
  <si>
    <t>2.300 phạt</t>
  </si>
  <si>
    <t>5. Trần Văn Tuyển</t>
  </si>
  <si>
    <t>200 AP, 5.000 Phạt</t>
  </si>
  <si>
    <t>6. Lê Văn Chuyên</t>
  </si>
  <si>
    <t>200 AP 6.000 Phạt</t>
  </si>
  <si>
    <t>Chu Phu Viêng</t>
  </si>
  <si>
    <t>xóm chù, Ốc nhiên, Đồng Than</t>
  </si>
  <si>
    <t>BA Số 29/STHS ngày 29/140/2004 TAND huyện Yên Mỹ</t>
  </si>
  <si>
    <t>40/QĐTHA-CĐ ngày 10/12/2004</t>
  </si>
  <si>
    <t>15.000 tiền phạt</t>
  </si>
  <si>
    <t>38/QĐ-CCTHADS ngày 24/7/2015.</t>
  </si>
  <si>
    <t>Phạm Văn Hoan</t>
  </si>
  <si>
    <t xml:space="preserve">TT Yên Mỹ </t>
  </si>
  <si>
    <t>1042/HSPT ngày 26/5/2000 TA Tối Cao</t>
  </si>
  <si>
    <t>56/23/12/2003</t>
  </si>
  <si>
    <t>102/ QĐ_CCTHADS 28/7/2015 </t>
  </si>
  <si>
    <t>TT Yên Mỹ</t>
  </si>
  <si>
    <t>45/HSST ngày 12/9/2008 TA Yên Mỹ</t>
  </si>
  <si>
    <t>48/10/11/2008</t>
  </si>
  <si>
    <t>AP  6.740</t>
  </si>
  <si>
    <t xml:space="preserve"> 103/ QĐ_CCTHADS 28/7/2015</t>
  </si>
  <si>
    <t>Đỗ Thị Vinh</t>
  </si>
  <si>
    <t>1706/HSPT ngày 19,20,21 /11/2002 TA Tối cao</t>
  </si>
  <si>
    <t>58/29/12/2006</t>
  </si>
  <si>
    <t>AP  71.518</t>
  </si>
  <si>
    <t>105/ QĐ_CCTHADS  28/7/2015</t>
  </si>
  <si>
    <t>Nguyễn Trần Tưởng</t>
  </si>
  <si>
    <t>15/HSST ngày 29/4/2010 TA Yên Mỹ</t>
  </si>
  <si>
    <t>186/10/6/2010</t>
  </si>
  <si>
    <t>AP  6.974</t>
  </si>
  <si>
    <t xml:space="preserve"> 106/ QĐ_CCTHADS  28/7/2015</t>
  </si>
  <si>
    <t>43/HSST ngày 28/9/2010 TA  Yên Mỹ</t>
  </si>
  <si>
    <t>64/ 09/11/2010</t>
  </si>
  <si>
    <t xml:space="preserve"> 107/ QĐ_CCTHADS  28/7/2015</t>
  </si>
  <si>
    <t>Đỗ Thị Kim</t>
  </si>
  <si>
    <t>140/HSST ngày 13/10/2011 TA Yên Mỹ</t>
  </si>
  <si>
    <t>100/ 16/12/2011</t>
  </si>
  <si>
    <t xml:space="preserve"> 108/ QĐ_CCTHADS  28/7/2015</t>
  </si>
  <si>
    <t>Đỗ Văn Quá</t>
  </si>
  <si>
    <t>19/HSST ngày 23/02/2000 TA Hưng Yên</t>
  </si>
  <si>
    <t>170/13/4/2011</t>
  </si>
  <si>
    <t>Phạt: 20000</t>
  </si>
  <si>
    <t xml:space="preserve"> 109/ QĐ_CCTHADS  28/7/2015</t>
  </si>
  <si>
    <t>Đỗ Thúy Hòa</t>
  </si>
  <si>
    <t>231/HSPT ngày 08/5/2012 TA Hà Nội</t>
  </si>
  <si>
    <t>239/01/6/2012</t>
  </si>
  <si>
    <t xml:space="preserve"> 110/ QĐ_CCTHADS  28/7/2015</t>
  </si>
  <si>
    <t>Đỗ Văn Kỳ</t>
  </si>
  <si>
    <t>44/HSST ngày 26/10/2011 TA Yên Mỹ</t>
  </si>
  <si>
    <t>123/ 16/02/2011</t>
  </si>
  <si>
    <t xml:space="preserve"> 111/ QĐ_CCTHADS  28/7/2015</t>
  </si>
  <si>
    <t>Công ty TNHH Hà Bình</t>
  </si>
  <si>
    <t>49/KDTM-ST ngày 10/5/2006 TA Đà Nẵng</t>
  </si>
  <si>
    <t>224/27/9/2006</t>
  </si>
  <si>
    <t>AP  29.245</t>
  </si>
  <si>
    <t xml:space="preserve"> 112/ QĐ_CCTHADS  28/7/2015</t>
  </si>
  <si>
    <t>08/KDTM-PT ngày 10/01/2006 TA Tối cao</t>
  </si>
  <si>
    <t>176/14/7/2006</t>
  </si>
  <si>
    <t>AP  15.242</t>
  </si>
  <si>
    <t xml:space="preserve"> 113/ QĐ_CCTHADS  28/7/2015</t>
  </si>
  <si>
    <t>Đặng Bảo Huyến</t>
  </si>
  <si>
    <t>78/HNGĐ-ST ngày 21/9/2009 TA Yên Mỹ</t>
  </si>
  <si>
    <t>42/03/11/2009</t>
  </si>
  <si>
    <t xml:space="preserve"> 114/ QĐ_CCTHADS  28/7/2015</t>
  </si>
  <si>
    <t>Minh Châu</t>
  </si>
  <si>
    <t>Nguyễn Thành Trung</t>
  </si>
  <si>
    <t>207/STHS ngày 15/01/1999 TA Hưng Yên</t>
  </si>
  <si>
    <t>22/03/11/2003</t>
  </si>
  <si>
    <t xml:space="preserve"> 118/ QĐ_CCTHADS  28/7/2015</t>
  </si>
  <si>
    <t>Nguyễn Văn Nhường</t>
  </si>
  <si>
    <t>46/HSST ngày 27/9/2011 TA Yên Mỹ</t>
  </si>
  <si>
    <t>30/02/11/2011</t>
  </si>
  <si>
    <t>Phạt: 4977</t>
  </si>
  <si>
    <t xml:space="preserve"> 119/ QĐ_CCTHADS  28/7/2015</t>
  </si>
  <si>
    <t>Phạm Văn Tài</t>
  </si>
  <si>
    <t>1003/HSPT ngày 27/9/2012 TA Hà Nội</t>
  </si>
  <si>
    <t>168/21/02/2013</t>
  </si>
  <si>
    <t>Phạt: 2452</t>
  </si>
  <si>
    <t xml:space="preserve"> 120/ QĐ_CCTHADS  28/7/2015</t>
  </si>
  <si>
    <t>Nguyễn Văn Bá</t>
  </si>
  <si>
    <t>Minh  Châu</t>
  </si>
  <si>
    <t>76/HNGĐ ngày 26/7/2011 TA Yên Mỹ</t>
  </si>
  <si>
    <t>290/06/9/2011</t>
  </si>
  <si>
    <t>AP: 9180</t>
  </si>
  <si>
    <t xml:space="preserve"> 121/ QĐ_CCTHADS  28/7/2015</t>
  </si>
  <si>
    <t>Giai Phạm</t>
  </si>
  <si>
    <t>Đỗ Trọng Hoàn</t>
  </si>
  <si>
    <t>32/STHS ngày 10/11/2006 TA Yên Mỹ</t>
  </si>
  <si>
    <t>198/18/6/2007</t>
  </si>
  <si>
    <t xml:space="preserve"> 123/ QĐ_CCTHADS  28/7/2015</t>
  </si>
  <si>
    <t>Nguyễn Thị Mai</t>
  </si>
  <si>
    <t>59/HNGĐ-ST ngày 30/9/2008 TA Yên Mỹ</t>
  </si>
  <si>
    <t>50/14/11/2008</t>
  </si>
  <si>
    <t>AP: 27008</t>
  </si>
  <si>
    <t xml:space="preserve"> 124/ QĐ_CCTHADS  28/7/2015</t>
  </si>
  <si>
    <t>Trương Văn Cường</t>
  </si>
  <si>
    <t>114/STHS ngày 14/9/1999 TA Thành phố Hải Dương</t>
  </si>
  <si>
    <t>02/14/01/2000</t>
  </si>
  <si>
    <t>Phạt: 19918</t>
  </si>
  <si>
    <t>28/7/215</t>
  </si>
  <si>
    <t xml:space="preserve"> 125/ QĐ_CCTHADS  28/7/2015</t>
  </si>
  <si>
    <t>Ngô Tuấn Anh</t>
  </si>
  <si>
    <t>55/HSST ngày 11/5/2000 TA Hưng Yên</t>
  </si>
  <si>
    <t>192/17/8/2005</t>
  </si>
  <si>
    <t>Phạt: 19166</t>
  </si>
  <si>
    <t xml:space="preserve"> 126/ QĐ_CCTHADS  28/7/2015</t>
  </si>
  <si>
    <t>Đỗ Quang Thịnh</t>
  </si>
  <si>
    <t>21/STHS ngày 03/4/1998 TA Hưng Yên</t>
  </si>
  <si>
    <t>167/22/5/1998</t>
  </si>
  <si>
    <t xml:space="preserve"> 127/ QĐ_CCTHADS  28/7/2015</t>
  </si>
  <si>
    <t>Đỗ Văn Thường</t>
  </si>
  <si>
    <t>395/PTHS ngày 26/3/2004 TA Tối Cao</t>
  </si>
  <si>
    <t>55/05/12/2005</t>
  </si>
  <si>
    <t xml:space="preserve"> 128/ QĐ_CCTHADS  28/7/2015</t>
  </si>
  <si>
    <t>Hoàng Việt Hùng</t>
  </si>
  <si>
    <t>13/GĐT ngày 07/5/2001 UBTP TAND Tối cao</t>
  </si>
  <si>
    <t>78/26/02/2004</t>
  </si>
  <si>
    <t xml:space="preserve"> 129/ QĐ_CCTHADS  28/7/2015</t>
  </si>
  <si>
    <t>Nguyễn Văn Phúc</t>
  </si>
  <si>
    <t>04/KDTM 19/8/2012 TAND huyện Yên Mỹ</t>
  </si>
  <si>
    <t>6/4/10/2013</t>
  </si>
  <si>
    <t xml:space="preserve"> 130/ QĐ_CCTHADS  28/7/2015</t>
  </si>
  <si>
    <t>Lương Văn Dũng ( Hiệp)</t>
  </si>
  <si>
    <t xml:space="preserve">Giai phạm </t>
  </si>
  <si>
    <t>21/HSST ngày 16/4/2015 TAND huyện Gia Lâm</t>
  </si>
  <si>
    <t>420/7.7.2015</t>
  </si>
  <si>
    <t>Truy thu 1681</t>
  </si>
  <si>
    <t xml:space="preserve"> 132/ QĐ_CCTHADS  28/7/2015</t>
  </si>
  <si>
    <t xml:space="preserve">Đỗ Xuân Thuấn </t>
  </si>
  <si>
    <t>111/HSPT ngày 19,9,2014 TAND huyện Yên Mỹ</t>
  </si>
  <si>
    <t>195/4.12.2014</t>
  </si>
  <si>
    <t>phạt:3000; AP: 200</t>
  </si>
  <si>
    <t xml:space="preserve"> 134/ QĐ_CCTHADS  28/7/2015</t>
  </si>
  <si>
    <t xml:space="preserve">Nguyễn Văn Hùng </t>
  </si>
  <si>
    <t>193/4.12.2014</t>
  </si>
  <si>
    <t>Phạt: 3000;AP:200</t>
  </si>
  <si>
    <t xml:space="preserve"> 135/ QĐ_CCTHADS  28/7/2015</t>
  </si>
  <si>
    <t>Nguyễn văn phong ( út)</t>
  </si>
  <si>
    <t>49/HSST ngày 17/6/2014 TA Yên Mỹ</t>
  </si>
  <si>
    <t xml:space="preserve"> 137/ QĐ_CCTHADS  28/7/2015</t>
  </si>
  <si>
    <t>Đồng Than</t>
  </si>
  <si>
    <t>94/HSST ngày 31/12/2015</t>
  </si>
  <si>
    <t>09/QĐ-CCTHA ngày 28/4/2016</t>
  </si>
  <si>
    <t>Nguyễn Văn Duy</t>
  </si>
  <si>
    <t>Hoan Ái- Tân Việt</t>
  </si>
  <si>
    <t>31/HSST 15/4/2013 TAYM</t>
  </si>
  <si>
    <t xml:space="preserve"> Truy thu 1380</t>
  </si>
  <si>
    <t>57/QĐ-CCTHADS ngày 28/7/2015.</t>
  </si>
  <si>
    <t>1. Đỗ Duy Công</t>
  </si>
  <si>
    <t>Tân Lập</t>
  </si>
  <si>
    <t>30/HSST ngày 10.7.2008 TA Yên Mỹ</t>
  </si>
  <si>
    <t xml:space="preserve">3. Phan Văn Kiên </t>
  </si>
  <si>
    <t>4. Trương Đăng Hùng</t>
  </si>
  <si>
    <t>5. Trương Đăng Hưng</t>
  </si>
  <si>
    <t>Tân Lập, Yên Mỹ</t>
  </si>
  <si>
    <t>Vũ Văn Phúc</t>
  </si>
  <si>
    <t> Hoan Ái- Tân Việt</t>
  </si>
  <si>
    <t>56/HSST 28/10/2008 TAYM</t>
  </si>
  <si>
    <t>58/QĐ-CCTHADS ngày 28/7/2015</t>
  </si>
  <si>
    <t>Vũ Duy Ninh</t>
  </si>
  <si>
    <t>thôn Thợ, xã Dị Sử, Mỹ Hào, Hưng Yên</t>
  </si>
  <si>
    <t>48/2015/HSST 
07/7/2015</t>
  </si>
  <si>
    <t>Án phí 2.500</t>
  </si>
  <si>
    <t>ĐVT: nghìn đồng</t>
  </si>
  <si>
    <t>01/QĐCTHA
07/01/2016</t>
  </si>
  <si>
    <t>Công ty TNHH
 DOS - tex Việt Nam</t>
  </si>
  <si>
    <t>khu công nghiệp dệt may
 Phố Nối, Nghĩa Hiệp, Yên Mỹ, Hưng Yên</t>
  </si>
  <si>
    <t>02/2015/KDTM
10/7/2015</t>
  </si>
  <si>
    <t>Án phí KDTM
129.257.138 đồng</t>
  </si>
  <si>
    <t>02/QĐCTHA
04/3/2016</t>
  </si>
  <si>
    <t>Đoàn Vân Toàn</t>
  </si>
  <si>
    <t>Trương Xá, Toàn Thắng, Kim Động, Hưng Yên</t>
  </si>
  <si>
    <t>41/2015/HSST
19/6/2015</t>
  </si>
  <si>
    <t>Bồi thường 135.327.138 đồng</t>
  </si>
  <si>
    <t>03/QĐCTHA
27/4/2016</t>
  </si>
  <si>
    <t>Cục THADS tỉnh Hưng Yên</t>
  </si>
  <si>
    <t>Chi cục THADS huyện Văn Giang</t>
  </si>
  <si>
    <t>Chi cục THADS huyện Văn Lâm</t>
  </si>
  <si>
    <t>Chi cục THADS huyện Tiên Lữ</t>
  </si>
  <si>
    <t>566/PTHS
06/8/2004
TANDTC</t>
  </si>
  <si>
    <t>49/QĐ-THA
06/12/2005</t>
  </si>
  <si>
    <t>Án phí: 100
Tiền phạt: 9.920</t>
  </si>
  <si>
    <t>15/QĐ-CCTHA
03/8/2015</t>
  </si>
  <si>
    <t>Phan Hồng Cẩm Yên</t>
  </si>
  <si>
    <t>Án phí: 100
Tiền phạt: 5.000</t>
  </si>
  <si>
    <t>Mai Văn Quang</t>
  </si>
  <si>
    <t>62/HSST
23/9/2005
TANDTX Hưng Yên</t>
  </si>
  <si>
    <t>42/QĐ-THA
28/11/2005</t>
  </si>
  <si>
    <t>Án phí: 50
Tiền phạt: 8.000</t>
  </si>
  <si>
    <t>18/QĐ-CCTHA
03/8/2015</t>
  </si>
  <si>
    <t>Vũ Ngọc Ninh</t>
  </si>
  <si>
    <t>Chùa Chuông, Hiến Nam, TP Hưng Yên</t>
  </si>
  <si>
    <t>61/HSST
91/HSPT
09/12/2015
TA tỉnh Hưng Yên</t>
  </si>
  <si>
    <t>69/QĐ-THA
05/1/2006</t>
  </si>
  <si>
    <t>Án phí: 50
Tiền phạt: 3.000 và lãi suất</t>
  </si>
  <si>
    <t>14/10/2015</t>
  </si>
  <si>
    <t>25/7/2015</t>
  </si>
  <si>
    <t>13/5/2016</t>
  </si>
  <si>
    <t>23/11/2015</t>
  </si>
  <si>
    <t>27.7.2015</t>
  </si>
  <si>
    <t>27/4/2016</t>
  </si>
  <si>
    <t>19/02/2016</t>
  </si>
  <si>
    <t>28.01.2016</t>
  </si>
  <si>
    <t>29.01.2016</t>
  </si>
  <si>
    <t>31.7.2015</t>
  </si>
  <si>
    <t>16/02/2016</t>
  </si>
  <si>
    <t>29/4/2016</t>
  </si>
  <si>
    <t>17/02/2016</t>
  </si>
  <si>
    <t>29/02/2016</t>
  </si>
  <si>
    <t xml:space="preserve">Đỗ Văn Hùng
Nguyễn Thị Khang
</t>
  </si>
  <si>
    <t>An Vũ - Hiến Nam</t>
  </si>
  <si>
    <t>44-TATXHY
11/8/2008</t>
  </si>
  <si>
    <t>433-
22/9/2008</t>
  </si>
  <si>
    <t>96/QĐ-THA
31/3/2016</t>
  </si>
  <si>
    <t xml:space="preserve">Lưu Quang Vĩnh
</t>
  </si>
  <si>
    <t>An Dương,
  Hiến Nam, TPHY</t>
  </si>
  <si>
    <t>06/PTLH
9/2/2001</t>
  </si>
  <si>
    <t>41- 
06/4/2001</t>
  </si>
  <si>
    <t>30/3/2016</t>
  </si>
  <si>
    <t>119/QĐ-THA
31/3/2016</t>
  </si>
  <si>
    <t xml:space="preserve">Hoàng Văn Sơn
</t>
  </si>
  <si>
    <t>135 Nguyễn Văn Linh</t>
  </si>
  <si>
    <t>10/STLH
4/10/1999</t>
  </si>
  <si>
    <t>182-
04/5/2007</t>
  </si>
  <si>
    <t>118/QĐ-THA
31/3/2016</t>
  </si>
  <si>
    <t xml:space="preserve">Cao Đăng Biên
</t>
  </si>
  <si>
    <t>351 Lê Văn Lương
 - An Tảo</t>
  </si>
  <si>
    <t>08/PTDS
17/01/2006</t>
  </si>
  <si>
    <t>105-
24/02/2006</t>
  </si>
  <si>
    <t>14/3/2016</t>
  </si>
  <si>
    <t>120/QĐ-THA
31/3/2016</t>
  </si>
  <si>
    <t xml:space="preserve">Tạ Đức Trọng
</t>
  </si>
  <si>
    <t>Nguyễn Hữu Đà</t>
  </si>
  <si>
    <t>Đình Cao - Phù Cừ</t>
  </si>
  <si>
    <t>2467/HSPT 
21/12/1999
TAND TC</t>
  </si>
  <si>
    <t>64
28/8/2005</t>
  </si>
  <si>
    <t>02
17/7/2015</t>
  </si>
  <si>
    <t>Lê Xuân Văn</t>
  </si>
  <si>
    <t>Tống Phan - Phù Cừ</t>
  </si>
  <si>
    <t>35/HSST
30/10/201014
TAND Phù Cừ</t>
  </si>
  <si>
    <t>51
02/12/2014</t>
  </si>
  <si>
    <t>03
17/7/2015</t>
  </si>
  <si>
    <t>Trần Văn Quang</t>
  </si>
  <si>
    <t>34/HSST
09/8/2011
TAND Ân Thi</t>
  </si>
  <si>
    <t>16
07/10/2011</t>
  </si>
  <si>
    <t>05
17/7/2015</t>
  </si>
  <si>
    <t>56/HSST
08/11/2011
TAND Quỳnh Phụ- T Bình</t>
  </si>
  <si>
    <t>140
25/5/2012</t>
  </si>
  <si>
    <t>24/03/2016</t>
  </si>
  <si>
    <t>Mai Văn Đốc</t>
  </si>
  <si>
    <t>Phan Sào Nam - Phù Cừ</t>
  </si>
  <si>
    <t>10/HSST
27/11/2007
TAND Phù Cừ</t>
  </si>
  <si>
    <t>33
02/01/2008</t>
  </si>
  <si>
    <t>25/12/2015</t>
  </si>
  <si>
    <t>08
17/7/2015</t>
  </si>
  <si>
    <t>Nguyễn Nam Phong</t>
  </si>
  <si>
    <t>32/HSST
16/5/2012
TAND Yên Mỹ - HY</t>
  </si>
  <si>
    <t>184
18/7/2012</t>
  </si>
  <si>
    <t>11
17/7/2015</t>
  </si>
  <si>
    <t>Trần Bùi Phước</t>
  </si>
  <si>
    <t>37
20/12/2012
TAND Phù Cừ</t>
  </si>
  <si>
    <t>145
29/01/2013</t>
  </si>
  <si>
    <t>14/03/2016</t>
  </si>
  <si>
    <t>13
17/7/2015</t>
  </si>
  <si>
    <t>Nguyễn Chí Thanh</t>
  </si>
  <si>
    <t>Cát Dương - Tống Phan</t>
  </si>
  <si>
    <t>37/HSST
20/12/2012
TAND Phù Cừ</t>
  </si>
  <si>
    <t>149
29/01/2013</t>
  </si>
  <si>
    <t>14
17/7/2015</t>
  </si>
  <si>
    <t>Bùi Công Thành</t>
  </si>
  <si>
    <t>07/HSST
20/12/2012
TAND Tiên Lữ- HY</t>
  </si>
  <si>
    <t>153
20/02/2013</t>
  </si>
  <si>
    <t>15
17/7/2015</t>
  </si>
  <si>
    <t>Trần Đức Hanh</t>
  </si>
  <si>
    <t>143
29/01/2013</t>
  </si>
  <si>
    <t>16
17/7/2015</t>
  </si>
  <si>
    <t>Vũ Văn Tấn</t>
  </si>
  <si>
    <t>Ngũ Lão - Quang Hưng</t>
  </si>
  <si>
    <t>466/HSST
23/10/1998
TAND tỉnh Quảng Ninh</t>
  </si>
  <si>
    <t>08
11/01/1999</t>
  </si>
  <si>
    <t>Tiền phạt 20.000</t>
  </si>
  <si>
    <t>24/02/2016</t>
  </si>
  <si>
    <t>17
17/7/2015</t>
  </si>
  <si>
    <t>Cty TNHH thương 
mại vận tải Minh chính</t>
  </si>
  <si>
    <t>Quang Xá - Quang Hưng</t>
  </si>
  <si>
    <t>01/KDTM
29/3/2013 
TAND Phù Cừ</t>
  </si>
  <si>
    <t>247
10/6/2013</t>
  </si>
  <si>
    <t>18
17/7/2015</t>
  </si>
  <si>
    <t>Nguyễn Văn Hòa</t>
  </si>
  <si>
    <t>Hoàng Văn Trung</t>
  </si>
  <si>
    <t>Phạt 3.000</t>
  </si>
  <si>
    <t>Vũ Thị Dậu</t>
  </si>
  <si>
    <t>Trần Hạ - Trần Cao
Phù Cừ</t>
  </si>
  <si>
    <t>52/HSST
11/9/2012
TAND tỉnh Hưng Yên</t>
  </si>
  <si>
    <t>224
02/5/2013</t>
  </si>
  <si>
    <t>29
17/7/2015</t>
  </si>
  <si>
    <t>Trần Thị Viễn</t>
  </si>
  <si>
    <t>Hoàng Các - Tiên Tiến
Phù Cừ</t>
  </si>
  <si>
    <t>142/HSST
09/9/2011TAND TP Móng Cái- Qninh</t>
  </si>
  <si>
    <t>63
04/01/2012</t>
  </si>
  <si>
    <t>30
17/7/2015</t>
  </si>
  <si>
    <t>Trần Đức Hoạch</t>
  </si>
  <si>
    <t>Cát Dương - Tống Phan- Phù Cừ</t>
  </si>
  <si>
    <t>144
29/01/2013</t>
  </si>
  <si>
    <t>15/01/2016</t>
  </si>
  <si>
    <t>31
17/7/2015</t>
  </si>
  <si>
    <t>25/02/2016</t>
  </si>
  <si>
    <t>Chi cục THADS huyện Phù Cừ</t>
  </si>
  <si>
    <t>Nguyễn Văn Huy</t>
  </si>
  <si>
    <t>Tiên Quán, Phạm Ngũ Lão
Kim Động, Hưng Yên</t>
  </si>
  <si>
    <t>101/HSPT-QĐ
11.9.2012
TAND tỉnh Hưng Yên</t>
  </si>
  <si>
    <t>72/QĐ-CCTHA
14.11.2012</t>
  </si>
  <si>
    <t>Án  phí HSST + TNDS:
2550
Truy thu:
19300 + Lãi suất</t>
  </si>
  <si>
    <t>x</t>
  </si>
  <si>
    <t>24.7.2015</t>
  </si>
  <si>
    <t>01/QĐ-CCTHADS
ngày 28/7/2015</t>
  </si>
  <si>
    <t>Tạ Văn Sơn</t>
  </si>
  <si>
    <t>Trương Xá, Toàn Thắng,
Kim Động, Hưng Yên</t>
  </si>
  <si>
    <t>03/QĐST-KDTM
17.8.2012
TAND huyện Kim Động</t>
  </si>
  <si>
    <t>36/QĐ-CCTHC
04.10.2012</t>
  </si>
  <si>
    <t>Án phí KDTMST:
5445</t>
  </si>
  <si>
    <t>24.01.2016</t>
  </si>
  <si>
    <t>02/QĐ-CCTHADS
ngày 28/7/2015</t>
  </si>
  <si>
    <t>Nguyễn Văn Thu</t>
  </si>
  <si>
    <t>Cốc Ngang, Phạm Ngũ Lão,
Kim Động, Hưng Yên</t>
  </si>
  <si>
    <t>01/HS-TK
30.8.2001
TAND tối cao</t>
  </si>
  <si>
    <t>124/QĐ-THA
06.8.2007</t>
  </si>
  <si>
    <t>Án phí HSST:
50
Tiền phạt:
20000</t>
  </si>
  <si>
    <t>25.01.2016</t>
  </si>
  <si>
    <t>04/QĐ-CCTHADS
ngày 28/7/2015</t>
  </si>
  <si>
    <t>Ngô Văn Tuân</t>
  </si>
  <si>
    <t>73/QĐ-CCTHA
14.11.2012</t>
  </si>
  <si>
    <t>Án  phí HSST + TNDS:
2250
Truy thu:
19300 + Lãi suất</t>
  </si>
  <si>
    <t>05/QĐ-CCTHADS
ngày 28/7/2015</t>
  </si>
  <si>
    <t>Phạm Thị Hậu</t>
  </si>
  <si>
    <t>02/HSST
20.01.2000
TAND huyện Kim Động</t>
  </si>
  <si>
    <t>30/QĐ-CCTHA
15.10.2013</t>
  </si>
  <si>
    <t>Án phí HSST:
50
Tiền phạt:
20000 + Lãi suất</t>
  </si>
  <si>
    <t>06/QĐ-CCTHADS
ngày 28/7/2015</t>
  </si>
  <si>
    <t>Lê văn Non (Lê Khắc
Non)</t>
  </si>
  <si>
    <t>Đồng An, Toàn Thắng
Kim Động, Hưng Yên</t>
  </si>
  <si>
    <t>14/HSST
27.4.2010
TAND huyện Kim Động</t>
  </si>
  <si>
    <t>191/QĐ-THA
06.8.2010</t>
  </si>
  <si>
    <t>Án  phí HSST + TNDS:
400
Truy thu:
4200 + Lãi suất</t>
  </si>
  <si>
    <t>07/QĐ-CCTHADS
ngày 28/7/2015</t>
  </si>
  <si>
    <t>Nguyễn Văn Thảnh</t>
  </si>
  <si>
    <t>Toàn Thắng
Kim Động, Hưng Yên</t>
  </si>
  <si>
    <t>48/HSPT
20.5.2009
TAND tỉnh Bà Rịa
-Vũng Tàu</t>
  </si>
  <si>
    <t>218/QĐ-THA
15.9.2010</t>
  </si>
  <si>
    <t xml:space="preserve">
Tiền phạt:
6.700 + Lãi suất</t>
  </si>
  <si>
    <t>11/QĐ-CCTHADS
ngày 28/7/2015</t>
  </si>
  <si>
    <t>Lê Khắc Thượng</t>
  </si>
  <si>
    <t>84/HSPT-QĐ
9.10.2012
TAND tỉnh Hưng Yên</t>
  </si>
  <si>
    <t>41/QĐ-CCTHA
9.10.2012</t>
  </si>
  <si>
    <t>Án  phí HSST + TNDS:
400
Truy thu:
3200 + Lãi suất</t>
  </si>
  <si>
    <t>14/QĐ-CCTHADS
ngày 28/7/2015</t>
  </si>
  <si>
    <t>Nguyễn Hữu Ích</t>
  </si>
  <si>
    <t>Trương Xá, Toàn Thắng
Kim Động, Hưng Yên</t>
  </si>
  <si>
    <t>36/DSPT
08.7.2008
TAND tỉnh Hưng Yên</t>
  </si>
  <si>
    <t>244/QĐ-CCTHA
17.9.2012</t>
  </si>
  <si>
    <t>Án phí DSST:
8791</t>
  </si>
  <si>
    <t>15/QĐ-CCTHADS
ngày 28/7/2015</t>
  </si>
  <si>
    <t>40/QĐ-CCTHA
09.10.2012</t>
  </si>
  <si>
    <t>Án  phí HSST + TNDS:
440
Truy thu:
3200 + Lãi suất</t>
  </si>
  <si>
    <t>16/QĐ-CCTHADS
ngày 28/7/2015</t>
  </si>
  <si>
    <t>Hoàng Thị Sinh</t>
  </si>
  <si>
    <t>An Xá, Toàn Thắng
Kim Động, Hưng Yên</t>
  </si>
  <si>
    <t>09/HSST
18.3.2009
TAND huyện Hải Hà</t>
  </si>
  <si>
    <t>116/QĐ-THA
27.4.2009</t>
  </si>
  <si>
    <t xml:space="preserve">
Tiền phạt:
10000</t>
  </si>
  <si>
    <t>17/QĐ-CCTHADS
ngày 28/7/2015</t>
  </si>
  <si>
    <t>Chu Văn Nhiệm</t>
  </si>
  <si>
    <t>Hạnh Lâm, Mai Động,
Kim Động, Hưng Yên</t>
  </si>
  <si>
    <t>23/HSPT
29.4.1999
TAND tỉnh Hưng Yên</t>
  </si>
  <si>
    <t>61/THA
20.5.1999</t>
  </si>
  <si>
    <t>Án phí STHS + TNDS:
400
Tiền phạt:
20000</t>
  </si>
  <si>
    <t>26.01.2016</t>
  </si>
  <si>
    <t>18/QĐ-CCTHADS
ngày 28/7/2015</t>
  </si>
  <si>
    <t>Nguyễn Đức Doan</t>
  </si>
  <si>
    <t>Nho Lâm, Mai Động,
Kim Động, Hưng Yên</t>
  </si>
  <si>
    <t>Án phí HSST:
50</t>
  </si>
  <si>
    <t>19/QĐ-CCTHADS
ngày 28/7/2015</t>
  </si>
  <si>
    <t>Lê Văn Anh</t>
  </si>
  <si>
    <t>20/QĐ-CCTHADS
ngày 28/7/2015</t>
  </si>
  <si>
    <t>Trần Thị Bích</t>
  </si>
  <si>
    <t>Đội 3,  Mai Động,
Kim Động, Hưng Yên</t>
  </si>
  <si>
    <t>683/HSPT
30.11.2012
TAND tối cao</t>
  </si>
  <si>
    <t>380/QĐ-CCTHA
24.9.2013</t>
  </si>
  <si>
    <t>Án phí DSST:
40230</t>
  </si>
  <si>
    <t>28.7.2015</t>
  </si>
  <si>
    <t>21/QĐ-CCTHADS
ngày 28/7/2015</t>
  </si>
  <si>
    <t>Nguyễn Xuân Lộc</t>
  </si>
  <si>
    <t>Trúc Cầu, Nghĩa Dân,
Kim Động, Hưng Yên</t>
  </si>
  <si>
    <t>18/HSST
11.5.2010
TAND huyện Kim Động</t>
  </si>
  <si>
    <t>104/QĐ-CCTHA
06.4.2012</t>
  </si>
  <si>
    <t>Án phí STHS:
200
Tiền phạt:
3000 + Lãi suất</t>
  </si>
  <si>
    <t>27.01.2016</t>
  </si>
  <si>
    <t>22/QĐ-CCTHADS
ngày 28/7/2015</t>
  </si>
  <si>
    <t>317/HSPT
22.6.2012
TAND tối cao</t>
  </si>
  <si>
    <t>62/QĐ-CCTHA
09.4.2012</t>
  </si>
  <si>
    <t xml:space="preserve">
Tiền phạt:
4000 + Lãi suất</t>
  </si>
  <si>
    <t>23/QĐ-CCTHADS
ngày 28/7/2015</t>
  </si>
  <si>
    <t>Trần Văn Mạnh</t>
  </si>
  <si>
    <t>858/HSPT
29.8.2006
TAND tối cao</t>
  </si>
  <si>
    <t>01/QĐ-CCTHA
01.10.2008</t>
  </si>
  <si>
    <t xml:space="preserve">
Tiền phạt:
3500 + Lãi suất
Truy thu:
1404 + Lãi suất</t>
  </si>
  <si>
    <t>27/QĐ-CCTHADS
ngày 28/7/2015</t>
  </si>
  <si>
    <t>Thổ Cầu, Nghĩa Dân,
Kim Động, Hưng Yên</t>
  </si>
  <si>
    <t>Bùi Văn Dương</t>
  </si>
  <si>
    <t>Đội 7, Phú Cường, Phú Thịnh,
Kim Động, Hưng Yên</t>
  </si>
  <si>
    <t>16/HSST
27.5.2014
TAND huyện Kim Động</t>
  </si>
  <si>
    <t>24/QĐ-CCTHA
15.10.2014</t>
  </si>
  <si>
    <t xml:space="preserve">
Tiền phạt:
15000+ Lãi suất</t>
  </si>
  <si>
    <t>14.4.2016</t>
  </si>
  <si>
    <t>29/QĐ-CCTHADS
ngày 28/7/2015</t>
  </si>
  <si>
    <t>Trần Văn Sơn</t>
  </si>
  <si>
    <t>Phú Cường, Phú Thịnh,
Kim Động, Hưng Yên</t>
  </si>
  <si>
    <t xml:space="preserve">
Tiền phạt:
10000+ Lãi suất</t>
  </si>
  <si>
    <t>30/QĐ-CCTHADS
ngày 28/7/2015</t>
  </si>
  <si>
    <t>Bùi Văn Đại</t>
  </si>
  <si>
    <t>160/HSST
20.4.2012
TAND quận Đống Đa</t>
  </si>
  <si>
    <t>245/QĐ-CCTHA
17.9.2012</t>
  </si>
  <si>
    <t xml:space="preserve">
Tiền phạt:
6500</t>
  </si>
  <si>
    <t>31/QĐ-CCTHADS
ngày 28/7/2015</t>
  </si>
  <si>
    <t>Vũ Đình Thắng</t>
  </si>
  <si>
    <t>Đội 3, Trung Hòa, Phú Thịnh,
Kim Động, Hưng Yên</t>
  </si>
  <si>
    <t>92/HSST
28.3.2013
TAND quận Hoàng Mai</t>
  </si>
  <si>
    <t>254/QĐ-CCTHA
17.6.2013</t>
  </si>
  <si>
    <t xml:space="preserve">Án phí         STHS + DS:
1044
</t>
  </si>
  <si>
    <t>32/QĐ-CCTHADS
ngày 28/7/2015</t>
  </si>
  <si>
    <t>Nguyễn Văn Hợp</t>
  </si>
  <si>
    <t>57/HSPT
02.11.2001
TAND tỉnh Hưng Yên</t>
  </si>
  <si>
    <t>130/THA
12.12.2001</t>
  </si>
  <si>
    <t>Án phí STHS:
50
Tiền phạt:
4000</t>
  </si>
  <si>
    <t>33/QĐ-CCTHADS
ngày 28/7/2015</t>
  </si>
  <si>
    <t>Hoàng Văn Tầu</t>
  </si>
  <si>
    <t>Đồng An, Toàn Thắng,
Kim Động, Hưng Yên</t>
  </si>
  <si>
    <t>48/HSST
03.6.2013
TAND huyện Yên Mỹ</t>
  </si>
  <si>
    <t>31/QĐ-CCTHA
23.10.2013</t>
  </si>
  <si>
    <t>Án phí STHS:
200
Tiền phạt:
15000 + Lãi suất</t>
  </si>
  <si>
    <t>35/QĐ-CCTHADS
ngày 28/7/2015</t>
  </si>
  <si>
    <t>Cao Văn Cường</t>
  </si>
  <si>
    <t>Ngô Xá, Vĩnh Xá,
Kim Động, Hưng Yên</t>
  </si>
  <si>
    <t>36/HSST
27.9.2010
TAND huyện Kim Động</t>
  </si>
  <si>
    <t>38/QĐ-CCTHA
19.10.2010</t>
  </si>
  <si>
    <t>Án  phí HSST + DS:
400
Truy thu:
2480 + Lãi suất</t>
  </si>
  <si>
    <t>37/QĐ-CCTHADS
ngày 28/7/2015</t>
  </si>
  <si>
    <t>Chu Văn Thông</t>
  </si>
  <si>
    <t>11/HSST
24.4.2012
TAND huyện Kim Động</t>
  </si>
  <si>
    <t>187QĐ-CCTHA
15.6.2012</t>
  </si>
  <si>
    <t>15,377 tiền án phí DS</t>
  </si>
  <si>
    <t>83/QĐ-CCTHA ngày 24/7/2015</t>
  </si>
  <si>
    <t>Trần Thị Ngà, Lê Trọng Cường</t>
  </si>
  <si>
    <t>Thôn An Thái, xã An Vĩ31,248,775</t>
  </si>
  <si>
    <t>10/2012/KDTM</t>
  </si>
  <si>
    <t>52/QĐ-CCTHA ngày 01/10/2012</t>
  </si>
  <si>
    <t>31,248 tiền án phí DS</t>
  </si>
  <si>
    <t>84/QĐ-CCTHA ngày 24/7/2015</t>
  </si>
  <si>
    <t>Nguyễn Trọng Đại</t>
  </si>
  <si>
    <t>70/2005 ngày 02/3/2011</t>
  </si>
  <si>
    <t>33/QĐ-CCTHA ngày 04/10/2011</t>
  </si>
  <si>
    <t>50 tiền án phí HS và 5,000 tiền phạt</t>
  </si>
  <si>
    <t>85/QĐ-CCTHA ngày 24/7/2015</t>
  </si>
  <si>
    <t>Vũ Thị Tĩnh</t>
  </si>
  <si>
    <t>Thôn Trung, xã An Vĩ</t>
  </si>
  <si>
    <t>06/DSST ngày 24/6/2013</t>
  </si>
  <si>
    <t>412/QĐ-CCTHA ngày 05/8/2013</t>
  </si>
  <si>
    <t>14,289 tiền án phí DS</t>
  </si>
  <si>
    <t>87/QĐ-CCTHA ngày 24/7/2015</t>
  </si>
  <si>
    <t>Đỗ Hồng Sơn</t>
  </si>
  <si>
    <t>43/HSST ngày 19/6/2012</t>
  </si>
  <si>
    <t>406/QĐ- CCTHS ngày 06/8/2012</t>
  </si>
  <si>
    <t>4,600 tiền truy thu</t>
  </si>
  <si>
    <t>88/QĐ-CCTHA ngày 24/7/2015</t>
  </si>
  <si>
    <t>Lê Trọng Cường, Trần Thị Ngà</t>
  </si>
  <si>
    <t>02/DSST ngày 25/6/2010</t>
  </si>
  <si>
    <t>261/QĐ-THA ngày 02/7/2010</t>
  </si>
  <si>
    <t>4,607 tiền án phí DS</t>
  </si>
  <si>
    <t>89/QĐ-CCTHA ngày 24/7/2015</t>
  </si>
  <si>
    <t>Đỗ Thị Văn</t>
  </si>
  <si>
    <t>85/HSPT ngày 15/01/1998</t>
  </si>
  <si>
    <t>159/QĐ-THA ngày 22/7/1998</t>
  </si>
  <si>
    <t>13,432 tiền án phí</t>
  </si>
  <si>
    <t>90/QĐ-CCTHA ngày 24/7/2015</t>
  </si>
  <si>
    <t>Trần Công Anh</t>
  </si>
  <si>
    <t>62/HSST ngày 27/8/2012</t>
  </si>
  <si>
    <t>68/QĐ-CCTHA ngày 01/11/2012</t>
  </si>
  <si>
    <t>200 tiền án phí HS và 3,000 tiền phạt</t>
  </si>
  <si>
    <t>91/QĐ-CCTHA ngày 24/7/2015</t>
  </si>
  <si>
    <t>Đàm Quang Hoàng</t>
  </si>
  <si>
    <t xml:space="preserve"> Thôn Thượng, xã An Vĩ</t>
  </si>
  <si>
    <t>23/HSPT ngày 14/3/2014</t>
  </si>
  <si>
    <t>258/QĐ-CCTHA ngày 06/5/2014</t>
  </si>
  <si>
    <t>400 tiền án phí HS và 12,001 tiền truy thu</t>
  </si>
  <si>
    <t>92/QĐ-CCTHA ngày 24/7/2015</t>
  </si>
  <si>
    <t>Lê văn Hải, Đỗ Văn Điệp, Đàm Quang ích, trần Đình Hùng, Đàm Quang Thọ, Nguyễn Văn Nam</t>
  </si>
  <si>
    <t>Xã An Vĩ</t>
  </si>
  <si>
    <t>72/HSST ngày 07/11/2008</t>
  </si>
  <si>
    <t>72/QĐ-THA ngày 19/12/2008</t>
  </si>
  <si>
    <t>Hải 2,000 tiền phạt, Điệp 2,000 tiền phạt, Ích 1,000 tiền phạt, Hùng 1,000 tiền phạt,, Nam 50 án phí và 2,000 tiền phạt</t>
  </si>
  <si>
    <t>93/QĐ-CCTHA ngày 24/7/2015</t>
  </si>
  <si>
    <t xml:space="preserve"> Hoàng Văn Muôn, Nguyễn Thị Tiến</t>
  </si>
  <si>
    <t>Thị Tứ Bô Thời, xã Hồng Tiến</t>
  </si>
  <si>
    <t>07/DSST ngày 19/8/2013</t>
  </si>
  <si>
    <t>13/QĐ-CCTHA ngày 07/10/2013</t>
  </si>
  <si>
    <t>10,000 tiền án phí DS</t>
  </si>
  <si>
    <t>95/QĐ-CCTHA ngày 24/7/2015</t>
  </si>
  <si>
    <t>Đàm Quang Toán, Phan Văn Lợi, Phan Thị Ngà</t>
  </si>
  <si>
    <t>Toán ở thôn Trung, xã An Vĩ, Lợi ở Cao Quán, xã Hồng Tiến, Ngà ở Yên Lịch, xã Dân Tiến</t>
  </si>
  <si>
    <t>13/HSST ngày 06/02/2006</t>
  </si>
  <si>
    <t>72/QĐ-QDDHA ngày 02/11/2007</t>
  </si>
  <si>
    <t>Toán 15,000 tiền phạt, Lợi 50 án phí HS và 8,000 tiền phạt, Ngà 6,695 tiền phạt</t>
  </si>
  <si>
    <t>96/QĐ-CCTHA ngày 24/7/2015</t>
  </si>
  <si>
    <t>Hoàng Xuân Trung</t>
  </si>
  <si>
    <t>Đội 6, thôn Vân Ngoại</t>
  </si>
  <si>
    <t>1004/HSPT ngày 26/9/2006</t>
  </si>
  <si>
    <t>58/QĐ-THA ngày 09/10/2012</t>
  </si>
  <si>
    <t>100 án phí HS và 20,000 tiền phat</t>
  </si>
  <si>
    <t>97/QĐ-CCTHA ngày 24/7/2015</t>
  </si>
  <si>
    <t>Hoàng văn Hơn</t>
  </si>
  <si>
    <t>Thôn Vân Nội, xã Hồng Tiến</t>
  </si>
  <si>
    <t>95/HSST ngày 26/4/2011</t>
  </si>
  <si>
    <t>399/QĐ-THA ngày 06/8/2011</t>
  </si>
  <si>
    <t>750 tiền án phí</t>
  </si>
  <si>
    <t>98/QĐ-CCTHA ngày 24/7/2015</t>
  </si>
  <si>
    <t>Trương Thị Lan</t>
  </si>
  <si>
    <t>710/HSPT ngày 25/11/2009</t>
  </si>
  <si>
    <t>172/QĐ-THA ngày 17/02/2011</t>
  </si>
  <si>
    <t>8,800 tiền án phí DS</t>
  </si>
  <si>
    <t>99/QĐ-CCTHA ngày 24/7/2015</t>
  </si>
  <si>
    <t>Nguyễn Văn Học, Nguyễ n Văn Khoa</t>
  </si>
  <si>
    <t>Học ở Đỗ Xá, xã Hồng Tiến, Khoa ở Kim Quan, xã Phùng Hưng</t>
  </si>
  <si>
    <t>219/HSPT ngày 12/02/2004</t>
  </si>
  <si>
    <t>208/QĐ-THA ngày 06/8/2004</t>
  </si>
  <si>
    <t>Học 50 án phí và 6,000 tiền phạt, Khoa 6,000 tiền phạt</t>
  </si>
  <si>
    <t>100/QĐ-CCTHA ngày 24/7/2015</t>
  </si>
  <si>
    <t>Đỗ Thị Tèo, Vũ Văn Phối, Vũi Xuân Ban</t>
  </si>
  <si>
    <t>08/DSPT ngày 24/01/2007</t>
  </si>
  <si>
    <t>121/QĐ-THA ngày 26/02/2007</t>
  </si>
  <si>
    <t>Teo và Phối 7,163 tiền án phí Ds, Ban 5,000 tiền án phí DS</t>
  </si>
  <si>
    <t>101/QĐ-CCTHA ngày 24/7/2015</t>
  </si>
  <si>
    <t>Phan Trọng Chiến, Đỗ Thị Anh</t>
  </si>
  <si>
    <t>Thôn Cao Quán, xã Hồng Tiến</t>
  </si>
  <si>
    <t>13/KDTMST ngày 30/9/2011</t>
  </si>
  <si>
    <t>258/QĐ-CCTHA ngày 04/5/2012</t>
  </si>
  <si>
    <t xml:space="preserve">39,764 tiền án phí DS </t>
  </si>
  <si>
    <t>102/QĐ-CCTHA ngày 24/7/2015</t>
  </si>
  <si>
    <t>Đỗ Thị Thảo</t>
  </si>
  <si>
    <t>592/HSPT ngày 26/9/2013</t>
  </si>
  <si>
    <t>14/QĐ-CCTHA ngày 07/10/2014</t>
  </si>
  <si>
    <t>400 tiền án phí HS và 93,426 tiền án phí DS</t>
  </si>
  <si>
    <t>103/QĐ-CCTHA ngày 24/7/2015</t>
  </si>
  <si>
    <t>Nguyễn Công Trang, Bùi Thị Thủy</t>
  </si>
  <si>
    <t xml:space="preserve"> Thôn vân Nội, xã Hồng Tiến</t>
  </si>
  <si>
    <t>05/DSST ngày 20/4/2010</t>
  </si>
  <si>
    <t>248/QĐ-THA ngày 31/5/2010</t>
  </si>
  <si>
    <t>7,440 tiền án phí DS</t>
  </si>
  <si>
    <t>104/QĐ-CCTHA ngày 24/7/2015</t>
  </si>
  <si>
    <t>Nguyễn Văn Định và Bùi Thị Hường</t>
  </si>
  <si>
    <t>03/DSST ngày 08/6/2011</t>
  </si>
  <si>
    <t>353/QĐ-CCTHA ngày 14/7/2011</t>
  </si>
  <si>
    <t>105/QĐ-CCTHA ngày 24/7/2015</t>
  </si>
  <si>
    <t>Nguyễn Thị Huế</t>
  </si>
  <si>
    <t xml:space="preserve"> Thôn vân Ngoại, xã Hồng Tiến</t>
  </si>
  <si>
    <t>21/DSPT ngày 21/3/2011</t>
  </si>
  <si>
    <t>248/QĐ-CCTHA ngày 02/02/2015</t>
  </si>
  <si>
    <t>48,320 tiền án phí DSST</t>
  </si>
  <si>
    <t>106/QĐ-CCTHA ngày 24/7/2015</t>
  </si>
  <si>
    <t>Bùi Đăng Hùng, Bùi, Bùi Đăng Trung, Phan Văn Thu, Bùi Đăng Hải, Phan Văn Lực, Bùi Huy Nhinh, Bùi Huy Nhương, Hoàng Viết Bắc</t>
  </si>
  <si>
    <t>Cao Quán, xã Hồng Tiến</t>
  </si>
  <si>
    <t>1249/HSPT ngày 25/11/2005</t>
  </si>
  <si>
    <t>224/QĐ-THA ngày 28/3/2011</t>
  </si>
  <si>
    <t>Hùng 240 tiền truy thu, 15,000 tiền phạt; Trung 2,800 tiền phạt; Thu 4,000 tiền phạt; Hải 2,550 tiền phạt; Lực 1,850 Tiền phạt, Nhinh 1,800 tiền phạt, Nhương 1,800 tiền phạt, Bắc 3,000 tiền phạt</t>
  </si>
  <si>
    <t>107/QĐ-CCTHA ngày 24/7/2015</t>
  </si>
  <si>
    <t>Đỗ Văn Khanh</t>
  </si>
  <si>
    <t>Đông Kim xã Đông Táo 5356.000</t>
  </si>
  <si>
    <t>20/HSSR ngày 26/5/2010</t>
  </si>
  <si>
    <t>302/QĐ-THA ngày 28/7/2010.</t>
  </si>
  <si>
    <t>108/QĐ-CCTHA ngày 24/7/2015</t>
  </si>
  <si>
    <t>Hà Thị Phương (tức tươi)</t>
  </si>
  <si>
    <t>xã Đông Tảo</t>
  </si>
  <si>
    <t>1614 ngày 22/10/1999</t>
  </si>
  <si>
    <t>52/QĐ-THA ngày 16/11/2009</t>
  </si>
  <si>
    <t>50 tiền án phí và 20,000 tiền phạt</t>
  </si>
  <si>
    <t>109/QĐ-CCTHA ngày 24/7/2015</t>
  </si>
  <si>
    <t>Lê Thị Hằng</t>
  </si>
  <si>
    <t>Thôn Dũng Tiến, xã Đông Tảo</t>
  </si>
  <si>
    <t>425/HSPT ngày 12/7/2011</t>
  </si>
  <si>
    <t>88/QĐ-CCTHA ngày 19/12/2011</t>
  </si>
  <si>
    <t>400 tiền án phí HS, 15,000 tiền sung quỹ và 9,000 tiền truy thu</t>
  </si>
  <si>
    <t>110/QĐ-CCTHA ngày 24/7/2015</t>
  </si>
  <si>
    <t>Nguyễn Danh Chinh</t>
  </si>
  <si>
    <t>Thôn Hạ, thị trấn Khoái Châu</t>
  </si>
  <si>
    <t>57/HSST ngày 20/8/2002</t>
  </si>
  <si>
    <t>64/QD-THA ngày 04/12/2003</t>
  </si>
  <si>
    <t>50 tiến án phí HS, 10,000 tiền phạt và 645 tịch thu</t>
  </si>
  <si>
    <t>111/QĐ-CCTHA ngày 24/7/2015</t>
  </si>
  <si>
    <t>Nguyễn Đăng Sơn</t>
  </si>
  <si>
    <t>Thôn Vinh Quang, thị trấn Khoái Châu</t>
  </si>
  <si>
    <t>23/HSST ngày 14/3/2014</t>
  </si>
  <si>
    <t>259/QĐ-THA ngày 06/5/2014</t>
  </si>
  <si>
    <t>10,434 tiền truy thu</t>
  </si>
  <si>
    <t>112/QĐ-CCTHA ngày 24/7/2015</t>
  </si>
  <si>
    <t>Nguyễn Đông Hưng</t>
  </si>
  <si>
    <t>Đội 14, thị trấn Khoái Châu</t>
  </si>
  <si>
    <t>23/DSST ngày 29/12/2009</t>
  </si>
  <si>
    <t>168/QĐ-THA ngày 09/02/2010</t>
  </si>
  <si>
    <t>10282 tiền án phí DS</t>
  </si>
  <si>
    <t>113/QĐ-CCTHA ngày 24/7/2015</t>
  </si>
  <si>
    <t xml:space="preserve"> Lê Văn Công</t>
  </si>
  <si>
    <t>94/HSPT ngày 14/8/2008</t>
  </si>
  <si>
    <t>353/QĐ-THA ngày 14/9/2009</t>
  </si>
  <si>
    <t>5,600 tiền truy thu</t>
  </si>
  <si>
    <t>114/QĐ-CCTHA ngày 24/7/2015</t>
  </si>
  <si>
    <t>Đỗ Hữu Hiền và Luyện Thị Chung</t>
  </si>
  <si>
    <t>Thôn Thượng, thị trấn Khoái Châu</t>
  </si>
  <si>
    <t>01/KDTM--ST ngày 14/8/2014</t>
  </si>
  <si>
    <t>100/QĐ-CCTHA ngày 24/11/2014</t>
  </si>
  <si>
    <t>20,381 tiền án phí KDTM</t>
  </si>
  <si>
    <t>116/QĐ-CCTHA ngày 24/7/2015</t>
  </si>
  <si>
    <t>Đỗ Thị Dương và Phạm Đăng Quân</t>
  </si>
  <si>
    <t>11/DSST ngày 06/8/2014</t>
  </si>
  <si>
    <t>494/QĐ-CCTHA ngày 10/9/2014</t>
  </si>
  <si>
    <t>5,500 tiền án phí DSST</t>
  </si>
  <si>
    <t>117/QĐ-CCTHA ngày 24/7/2015</t>
  </si>
  <si>
    <t>Đỗ Văn Ảnh</t>
  </si>
  <si>
    <t>Thôn Bình Kiều, xã Bình Kiều</t>
  </si>
  <si>
    <t>38/HSST ngày 18/6/1999</t>
  </si>
  <si>
    <t>203/QĐ-THA ngày 14/4/2010</t>
  </si>
  <si>
    <t>20,000 tiền phạt</t>
  </si>
  <si>
    <t>118/QĐ-CCTHA ngày 24/7/2015</t>
  </si>
  <si>
    <t>Trần Văn Minh Tuân</t>
  </si>
  <si>
    <t>Thôn Năm Mẫu, xã Tứ Dân</t>
  </si>
  <si>
    <t>01/HSST ngày 14/01/2014</t>
  </si>
  <si>
    <t>261/QĐ-CCTHA ngày 08/5/2014</t>
  </si>
  <si>
    <t>1,962 tiền án phí và 9,832 tiền truy thu</t>
  </si>
  <si>
    <t>120/QĐ-CCTHA ngày 24/7/2015</t>
  </si>
  <si>
    <t>Ngô Văn Việt</t>
  </si>
  <si>
    <t>57/HSST ngày 12/9/2014</t>
  </si>
  <si>
    <t>76/QĐ-THA ngày 12/11/2014</t>
  </si>
  <si>
    <t>200 tiến án phí và 20,000 tiền phạt</t>
  </si>
  <si>
    <t>121/QĐ-CCTHA ngày 24/7/2015</t>
  </si>
  <si>
    <t>Lê Đình Nhanh</t>
  </si>
  <si>
    <t>Thôn Phương Trù, xã Tứ Dân</t>
  </si>
  <si>
    <t>36/HSST ngày 27/6/2014</t>
  </si>
  <si>
    <t>460/QĐ-CCTHA ngày 22/8/2014</t>
  </si>
  <si>
    <t>200 tiền án phí và 20,000 tiền phạt</t>
  </si>
  <si>
    <t>122/QĐ-CCTHA ngày 24/7/2015</t>
  </si>
  <si>
    <t>Lê Văn Hiện</t>
  </si>
  <si>
    <t>58/HSST ngày 15/9/2014</t>
  </si>
  <si>
    <t>89/QĐ-CCTHA ngày 12/11/2014</t>
  </si>
  <si>
    <t>200 tiền án phí và 40,000 tiền phạt</t>
  </si>
  <si>
    <t>123/QĐ-CCTHA ngày 24/7/2015</t>
  </si>
  <si>
    <t>Đỗ Hồng Hùng</t>
  </si>
  <si>
    <t>Đội 10, xã Tứ Dân</t>
  </si>
  <si>
    <t>205/HSST ngày 17/9/2014</t>
  </si>
  <si>
    <t>86/QĐ-CCTHA ngày 12/11/2014</t>
  </si>
  <si>
    <t>1,375 tiền án phí DSST</t>
  </si>
  <si>
    <t>125/QĐ-CCTHA ngày 24/7/2015</t>
  </si>
  <si>
    <t>Đỗ Xuân Quỳnh, Bùi Hưng Trịnh, Bùi Đình Mạnh, Bùi Huy Khu, Bùi Đắc Quyết, Lại Đình Tuấn, Nguyễn Văn Lực</t>
  </si>
  <si>
    <t>xã Hồng Tiến</t>
  </si>
  <si>
    <t>139/HSPT ngày 24/9/2013</t>
  </si>
  <si>
    <t>76/QĐ-CCTHA ngày 19/11/2013</t>
  </si>
  <si>
    <t>26,200 án phí và tiền phạt</t>
  </si>
  <si>
    <t>126/QĐ-CCTHA ngày 24/7/2015</t>
  </si>
  <si>
    <t>Đàm Thị Long, Nguyễn Văn Nam</t>
  </si>
  <si>
    <t>Thôn Thượng, xã An vĩ, huyện Khoái Châu</t>
  </si>
  <si>
    <t>03/DSPT ngày 17/02/2009</t>
  </si>
  <si>
    <t>141 ngày 18/3/2009</t>
  </si>
  <si>
    <t>Long: 7.338 AP; Nam: 4.246 Ap</t>
  </si>
  <si>
    <t>127/QĐ-CCTHA ngày 24/7/2015</t>
  </si>
  <si>
    <t>Thôn Phương Đường, xã Tứ Dân</t>
  </si>
  <si>
    <t>92/QĐ-CCTHA ngày 12/11/2014</t>
  </si>
  <si>
    <t>128/QĐ-CCTHA ngày 24/7/2015</t>
  </si>
  <si>
    <t>Đặng Nhân Thức</t>
  </si>
  <si>
    <t>09/HSST ngày 20/02/2009</t>
  </si>
  <si>
    <t>187/QĐ_THA ngày 12/5/2009</t>
  </si>
  <si>
    <t>50 tiền án phí HS, 1,705 tiền án phí DS và 4,500 tiền truy thu</t>
  </si>
  <si>
    <t>130/QĐ-CCTHA ngày 24/7/2015</t>
  </si>
  <si>
    <t>Lê Văn Lập</t>
  </si>
  <si>
    <t>28//DSPT ngày  15/9/2009</t>
  </si>
  <si>
    <t>27/QĐ-THA ngày 28/10/2009</t>
  </si>
  <si>
    <t>7,163 tiền án phí DS</t>
  </si>
  <si>
    <t>131/QĐ-CCTHA ngày 24/7/2015</t>
  </si>
  <si>
    <t>Phú Cường- Nhuế Dương</t>
  </si>
  <si>
    <t>67/HSSTngày 22/4/1993</t>
  </si>
  <si>
    <t>60/QĐ-CCTHA ngày 24/4/2002</t>
  </si>
  <si>
    <t>Án phí: 22.015</t>
  </si>
  <si>
    <t>25/QĐ-CCTHA ngày 02/7/2015</t>
  </si>
  <si>
    <t>Đào Đình Ngọc</t>
  </si>
  <si>
    <t>Thành Công- Nhuế Dương</t>
  </si>
  <si>
    <t>70/HSPTngày 14/10/2013</t>
  </si>
  <si>
    <t>59/QĐ-CCTHA ngày 11/11/2013</t>
  </si>
  <si>
    <t>Tiền phạt: 4.000</t>
  </si>
  <si>
    <t>50/QĐ-CCTHA ngày 02/7/2015</t>
  </si>
  <si>
    <t>Lương Xuân Tùng</t>
  </si>
  <si>
    <t>Thôn Kim Tháp, xã Đồng Tiến</t>
  </si>
  <si>
    <t>69/HSST ngày 18/9/2012</t>
  </si>
  <si>
    <t>83/QĐ-CCTHA ngày 01/11/2012</t>
  </si>
  <si>
    <t>200tiền án phí HSST và 1.050tiền án phí dân sự</t>
  </si>
  <si>
    <t>58/QĐ-CCTHA ngày 24/7/2015</t>
  </si>
  <si>
    <t>Hoàng Văn Thiết</t>
  </si>
  <si>
    <t>24/HSST ngày 06/4/2012</t>
  </si>
  <si>
    <t>295/QĐ-CCTHA ngày 25/5/2012</t>
  </si>
  <si>
    <t>200 tiền án phí HSST và 5.000 tiền phạt</t>
  </si>
  <si>
    <t>59/QĐ-CCRHA ngày 24/7/2015</t>
  </si>
  <si>
    <t>Đỗ Thị Chinh</t>
  </si>
  <si>
    <t>Thôn An Lạc, xã Đồng Tiến</t>
  </si>
  <si>
    <t>1514/HSPT ngày 08/10/1996</t>
  </si>
  <si>
    <t>50/QĐ-THA ngày 29/01/1997</t>
  </si>
  <si>
    <t>200.000 tiền phạt và 100tiền án phí HS</t>
  </si>
  <si>
    <t>60/QĐ-CCTHA ngày 24/7/2015</t>
  </si>
  <si>
    <t>Tạ Duy Đức</t>
  </si>
  <si>
    <t>134/HSST ngày 07/12/2005</t>
  </si>
  <si>
    <t>76/QĐ-THA ngày 06/02/2006</t>
  </si>
  <si>
    <t>50 án phí HS, 140 tiền truy thu và 2.000 tiền phạt</t>
  </si>
  <si>
    <t>61/QĐ-CCTHA ngày 24/7/2015</t>
  </si>
  <si>
    <t>Tạ Thị Minh</t>
  </si>
  <si>
    <t>01/HSST ngày 17/12/1996</t>
  </si>
  <si>
    <t>212/QĐ-THA ngày 24/12/2002</t>
  </si>
  <si>
    <t>50 tiền án phí HS và 8,000 tiền phạt</t>
  </si>
  <si>
    <t>63/QĐ-CCTHA ngày 24/7/2015</t>
  </si>
  <si>
    <t>Vũ thị Xuyến</t>
  </si>
  <si>
    <t>Xã Đồng Tiến</t>
  </si>
  <si>
    <t>384/HSPT ngày 30/7/2010</t>
  </si>
  <si>
    <t>30/QĐ-CCTHA ngày 29/9/2011</t>
  </si>
  <si>
    <t>100,000 tiền phạt</t>
  </si>
  <si>
    <t>64/QĐ-CCTHA ngày 24/7/2015</t>
  </si>
  <si>
    <t>Nguyễn Đăng Bình</t>
  </si>
  <si>
    <t>29/QĐ-CCTHA ngày 29/9/2011</t>
  </si>
  <si>
    <t xml:space="preserve">200,000 tiền phạt </t>
  </si>
  <si>
    <t>65/QĐ-CCTHA ngày 24/7/2015</t>
  </si>
  <si>
    <t>Đào Thị Thu</t>
  </si>
  <si>
    <t>213/HSPT ngày 28/3/2008</t>
  </si>
  <si>
    <t>232/QĐ-THA ngày 23/6/2008</t>
  </si>
  <si>
    <t>50,000 tiền phạt và 100án phí HS</t>
  </si>
  <si>
    <t>66/QĐ-CCTHA ngày 24/7/2015</t>
  </si>
  <si>
    <t>Hoàng Văn Tấn</t>
  </si>
  <si>
    <t>Thôn Thổ Khối, xã Đồng Tiến</t>
  </si>
  <si>
    <t>31/HSST ngày 07/4/1999</t>
  </si>
  <si>
    <t>187/QĐ-THA ngày 22/8/2005</t>
  </si>
  <si>
    <t>67/QĐ-CCTHA ngày 24/7/2015</t>
  </si>
  <si>
    <t>Hoàng Văn Tuấn</t>
  </si>
  <si>
    <t>29/HSST ngày 06/4/1999</t>
  </si>
  <si>
    <t>189/QĐ-THA ngày 22/8/2005</t>
  </si>
  <si>
    <t>68/QĐ-CCTHA ngày 24/7/2015</t>
  </si>
  <si>
    <t>Nguyễn Chí Tú</t>
  </si>
  <si>
    <t>932/HSPT ngày 20/11/2014</t>
  </si>
  <si>
    <t>346/QĐ-THA ngày 04/5/2015</t>
  </si>
  <si>
    <t>200 đ tiền án phí HS và 5,000 tiền phạt</t>
  </si>
  <si>
    <t>69/QĐ-CCTHA ngày 24/7/2015</t>
  </si>
  <si>
    <t>Đỗ Đình Đào</t>
  </si>
  <si>
    <t>449/HSST ngày 19/12/2014</t>
  </si>
  <si>
    <t>338/QĐ-CCTHA ngày 10/3/2015</t>
  </si>
  <si>
    <t>200 tiền án phí và 1,650</t>
  </si>
  <si>
    <t>70/QĐ-CCTHA ngày 24/7/2015</t>
  </si>
  <si>
    <t>Tạ Thị Vân</t>
  </si>
  <si>
    <t>1153/HSPT ngày 28/6/1999</t>
  </si>
  <si>
    <t>49/QĐ-CCTHA ngày 16/10/2014</t>
  </si>
  <si>
    <t>50 tiền án phí HS, 19,890 tiền phạt</t>
  </si>
  <si>
    <t>71/QĐ-CCTHA ngày 24/7/2015</t>
  </si>
  <si>
    <t>Phạm Thị Mơ</t>
  </si>
  <si>
    <t>An Bình- Dân Tiến</t>
  </si>
  <si>
    <t>18/LHST ngày 25/4/2007</t>
  </si>
  <si>
    <t>248/QĐ-CCTHA ngày 01/8/2007</t>
  </si>
  <si>
    <t>Án phí: 6.200</t>
  </si>
  <si>
    <t>19/4/2016</t>
  </si>
  <si>
    <t>01/QĐ-CCTHA ngày 02/7/2015</t>
  </si>
  <si>
    <t>Nguyễn Thị Thuận</t>
  </si>
  <si>
    <t>Đào Viên- Dân Tiến</t>
  </si>
  <si>
    <t>07/HSST ngày 15/01/1999</t>
  </si>
  <si>
    <t>51/QĐ-CCTHA ngày 04/11/2003</t>
  </si>
  <si>
    <t>Tiền phạt: 25.000</t>
  </si>
  <si>
    <t>02/QĐ-CCTHA ngày 02/7/2015</t>
  </si>
  <si>
    <t>Lại Thị Tuyền</t>
  </si>
  <si>
    <t>Yên Lịch- Dân Tiến</t>
  </si>
  <si>
    <t>02/DSST ngày 11/03/2010</t>
  </si>
  <si>
    <t>28/QĐ-CCTHA ngày 11/10/2013</t>
  </si>
  <si>
    <t>Án phí: 37.019</t>
  </si>
  <si>
    <t>03/QĐ-CCTHA ngày 02/7/2015</t>
  </si>
  <si>
    <t>02/HSST ngày 25/4/2013</t>
  </si>
  <si>
    <t>03/QĐ-CCTHA ngày 01/10/2013</t>
  </si>
  <si>
    <t>Án phí: 112.826</t>
  </si>
  <si>
    <t>04/QĐ-CCTHA ngày 02/7/2015</t>
  </si>
  <si>
    <t>15/HNGĐ- PT ngày 06/8/2010</t>
  </si>
  <si>
    <t>thôn Tháp, xã Dị Sử, Mỹ Hào. Hưng Yên</t>
  </si>
  <si>
    <t>14/2014/HSST
11/3/2014</t>
  </si>
  <si>
    <t>Trả nợ 6.655.226.500 đồng và lãi suất</t>
  </si>
  <si>
    <t>04/QĐCTHA
24/6/2016</t>
  </si>
  <si>
    <t>23/27.6.2016</t>
  </si>
  <si>
    <t>Nguyễn Hữu Hùng</t>
  </si>
  <si>
    <t>Thôn 7 - Hạ Lễ</t>
  </si>
  <si>
    <t>Dương Văn Bình</t>
  </si>
  <si>
    <t>Hà Đức Họa</t>
  </si>
  <si>
    <t>Thị Tân - Tân Phúc</t>
  </si>
  <si>
    <t>797/HSPT
Tối Cao
ngày 23/12/2013</t>
  </si>
  <si>
    <t>12/QĐ-CCTHA
ngày 6/10/2014</t>
  </si>
  <si>
    <t>Án phí: 200.000
Phạt: 3.000.000</t>
  </si>
  <si>
    <t>16/QĐ-CCTHADS
ngày 09/5/2016</t>
  </si>
  <si>
    <t>Lê Đức Đại</t>
  </si>
  <si>
    <t>13/QĐ-CCTHA
ngày 6/10/2014</t>
  </si>
  <si>
    <t>15/QĐ-CCTHADS
ngày 09/5/2016</t>
  </si>
  <si>
    <t>Vũ Thị Minh</t>
  </si>
  <si>
    <t>Hồng Quang - Ân Thi - Hưng Yên</t>
  </si>
  <si>
    <t>12/HSST
tỉnh Hưng Yên
ngày 12/3/2007</t>
  </si>
  <si>
    <t>109/QĐ-THA
ngày 2/7/2007</t>
  </si>
  <si>
    <t>17/QĐ-CCTHADS
ngày 09/5/2016</t>
  </si>
  <si>
    <t>Đặng Sỹ Tuấn</t>
  </si>
  <si>
    <t>11/QĐ-CCTHA
ngày 6/10/2014</t>
  </si>
  <si>
    <t>14/QĐ-CCTHADS
ngày 09/5/2016</t>
  </si>
  <si>
    <t>khoản 1 Điều 44a</t>
  </si>
  <si>
    <t>Án phí: 2.663</t>
  </si>
  <si>
    <t>Án phí: 2.066</t>
  </si>
  <si>
    <t>Án phí:14.096</t>
  </si>
  <si>
    <t>Án phí:11.329</t>
  </si>
  <si>
    <t>Tiền phạt:3.000, lãi suất</t>
  </si>
  <si>
    <t>Án phí: 1.240</t>
  </si>
  <si>
    <t>Án phí: 70.500</t>
  </si>
  <si>
    <t>Án phí: 114.350</t>
  </si>
  <si>
    <t>Tiền phạt: 20.000</t>
  </si>
  <si>
    <t>Tiền phạt: 7.100</t>
  </si>
  <si>
    <t>Tiền phạt: 3.710</t>
  </si>
  <si>
    <t>Nguyễn Hồng Phi</t>
  </si>
  <si>
    <t>Mậu Dương, Hồng Châu, TP Hưng Yên</t>
  </si>
  <si>
    <t xml:space="preserve">Án phí: 50
</t>
  </si>
  <si>
    <t>02/QĐ-CCTHA
22/10/2015</t>
  </si>
  <si>
    <t>Án phí: 50
Phạt:7.800, Lãi Suất</t>
  </si>
  <si>
    <t>Án phí:500
Phạt:9.800, Lãi Suất
Truy thu: 611</t>
  </si>
  <si>
    <t>Án phí:1.398</t>
  </si>
  <si>
    <t>Nguyễn Văn Toàn</t>
  </si>
  <si>
    <t>Án phí: 2.172</t>
  </si>
  <si>
    <t>181/QĐ-CCTHA
15/7/2016</t>
  </si>
  <si>
    <t>Án phí: 1.397</t>
  </si>
  <si>
    <t>180/QĐ-CCTHA
15/7/2016</t>
  </si>
  <si>
    <t>36 Hồ Xuân Hương, Lê Lợi, HY</t>
  </si>
  <si>
    <t>khoản 1 
Điều 44a</t>
  </si>
  <si>
    <t>Lều Văn Tuyên
An Chiểu, LP</t>
  </si>
  <si>
    <t>68/HSST
27/11/2010</t>
  </si>
  <si>
    <t>206
16/7/2010</t>
  </si>
  <si>
    <t>49/QĐ-CCTHA
15/3/2015</t>
  </si>
  <si>
    <t xml:space="preserve">     Hứa Văn Toàn
Phương Độ, HC</t>
  </si>
  <si>
    <t>40/HSST
30/6/2010</t>
  </si>
  <si>
    <t>224
6/8/2010</t>
  </si>
  <si>
    <t>47/QĐ-CCTHA
15/3/2015</t>
  </si>
  <si>
    <t>24-TATXHY</t>
  </si>
  <si>
    <t>159-
25/01/2008</t>
  </si>
  <si>
    <t>55/QĐ-THA
15/3/2015</t>
  </si>
  <si>
    <t>Trần Văn Chương</t>
  </si>
  <si>
    <t>Tân Hưng,TPHY</t>
  </si>
  <si>
    <t>75/2003/STHS
09/9/2003
TAHY</t>
  </si>
  <si>
    <t>168/QĐ-CCTHA
10/02/2014</t>
  </si>
  <si>
    <t>56/QĐ-THA
15/3/2015</t>
  </si>
  <si>
    <t xml:space="preserve">1.Đặng Thị Hà
</t>
  </si>
  <si>
    <t>398 Điện Biên, 
Quang Trung, Hưng Yên</t>
  </si>
  <si>
    <t>1151-TATC
13-TAHY</t>
  </si>
  <si>
    <t>108-
29/8/2000</t>
  </si>
  <si>
    <t>52/QĐ-THA
17/3/2015</t>
  </si>
  <si>
    <t xml:space="preserve">Phạm Ngọc Tam
</t>
  </si>
  <si>
    <t>10/26 Trần Quốc Toản,
 Quang Trung, Hưng Yên</t>
  </si>
  <si>
    <t>300-TA Đồng Nai</t>
  </si>
  <si>
    <t>15-21/01/2000</t>
  </si>
  <si>
    <t>Truy thu, lãi</t>
  </si>
  <si>
    <t>50/QĐ-THA
17/3/2015</t>
  </si>
  <si>
    <t xml:space="preserve">Phạm Văn Hoàn
</t>
  </si>
  <si>
    <t>32 Điện Biên, 
Lê Lợi, Hưng Yên</t>
  </si>
  <si>
    <t>21-TAHY</t>
  </si>
  <si>
    <t>263-30/8/2005</t>
  </si>
  <si>
    <t>51/QĐ-THA
17/3/2015</t>
  </si>
  <si>
    <t>Phạm Văn Dần
Nhân Dục - Hiến Nam</t>
  </si>
  <si>
    <t>Nhân Dục - Hiến Nam</t>
  </si>
  <si>
    <t>28/3/2015</t>
  </si>
  <si>
    <t>177/QĐ-THA
31/3/2015</t>
  </si>
  <si>
    <t>53/QĐ-THA
28/3/2015</t>
  </si>
  <si>
    <t>13,029,136</t>
  </si>
  <si>
    <t>Đan Tràng 1 - Hồng Vân</t>
  </si>
  <si>
    <t>31/HSST
Ân Thi
ngày 28/6/2012</t>
  </si>
  <si>
    <t>254/QĐ-CCTHA
ngày 2/8/2012</t>
  </si>
  <si>
    <t>Phạt: 7.000.000</t>
  </si>
  <si>
    <t>13/QĐ-CCTHADS
ngày 09/5/2016</t>
  </si>
  <si>
    <t>64/HSST
Hưng Yên
ngày 25/9/2014</t>
  </si>
  <si>
    <t>33/QĐ-CCTHA
ngày 6/10/2015</t>
  </si>
  <si>
    <t>Án phí: 26.348.000</t>
  </si>
  <si>
    <t>21/QĐ-CCTHADS
ngày 13/5/2016</t>
  </si>
  <si>
    <t xml:space="preserve">Nguyễn Công Minh
</t>
  </si>
  <si>
    <t>Lưu Xá - Hồ Tùng Mậu</t>
  </si>
  <si>
    <t>08/HSST
Ân Thi
27/11/2015</t>
  </si>
  <si>
    <t>145/QĐ-CCTHA
ngày 08/01/2016</t>
  </si>
  <si>
    <t>27/6/2016</t>
  </si>
  <si>
    <t>22/27.6.2016</t>
  </si>
  <si>
    <t xml:space="preserve">Lê Đức Hiển
</t>
  </si>
  <si>
    <t>Bảo Tàng, Q.Lãng</t>
  </si>
  <si>
    <t>64/HSST
Ân Thi
ngày 25/11/2015</t>
  </si>
  <si>
    <t>293/QĐ-CCTHA
ngày 03/6/2016</t>
  </si>
  <si>
    <t>Đặng Đinh- Đặng Lễ</t>
  </si>
  <si>
    <t>01/11.11.2014 TA huyện Ân Thi</t>
  </si>
  <si>
    <t>215/06.4.2016</t>
  </si>
  <si>
    <t>22000 Bồi thường</t>
  </si>
  <si>
    <t>20/7/2016</t>
  </si>
  <si>
    <t>24/20.7.2016</t>
  </si>
  <si>
    <t>21/6/2016</t>
  </si>
  <si>
    <t>19/QĐ-CCTHA, 21/6/2016</t>
  </si>
  <si>
    <t>16/QĐ-CCTHA, 08/6/2016</t>
  </si>
  <si>
    <t>200ApHS,7.200Truy thu</t>
  </si>
  <si>
    <t>06A/QĐ-CCTHA,16/4/2016</t>
  </si>
  <si>
    <t>17/QĐ-CCTHA ngày 08/6/2016</t>
  </si>
  <si>
    <t>Đặng Thị Thảo</t>
  </si>
  <si>
    <t>Tân Châu, Khoái Châu</t>
  </si>
  <si>
    <t>613/HSPT - 08/8/2014</t>
  </si>
  <si>
    <t>71 - 15/10/2015</t>
  </si>
  <si>
    <t>200 ap, 3000 phạt</t>
  </si>
  <si>
    <t>162/QĐ-CCTHA ngày 21/10/2015</t>
  </si>
  <si>
    <t>Nguyễn Thị Dung</t>
  </si>
  <si>
    <t>Ngọc Nha , xã Phùng hưng</t>
  </si>
  <si>
    <t>510/HSPT - 27/10/1999</t>
  </si>
  <si>
    <t>161 - 24/11/2015</t>
  </si>
  <si>
    <t>50 ap, 1000 truy thu</t>
  </si>
  <si>
    <t>17/5/2016</t>
  </si>
  <si>
    <t>6A/QĐ-CCTHA ngày 03/12/2015</t>
  </si>
  <si>
    <t>Tiền phạt: 2.800</t>
  </si>
  <si>
    <t>12/QĐ-CCTHA ngày 06/5/2016</t>
  </si>
  <si>
    <t>Án phí:  Tiền phạt: 3.000</t>
  </si>
  <si>
    <t>15/QĐ-CCTHA ngày 06/5/2016</t>
  </si>
  <si>
    <t>Đào Văn Đức và Đào Châu Á</t>
  </si>
  <si>
    <t>13/QĐ-CCTHA ngày 06/5/2016</t>
  </si>
  <si>
    <t xml:space="preserve"> Tiền phạt: 2.200</t>
  </si>
  <si>
    <t>11/QĐ-CCTHA ngày 06/5/2016</t>
  </si>
  <si>
    <t xml:space="preserve">1. Phạm Bá Vương; 2. Đàm Quang Nam (Núi), 3.Nguyễn Tiến Hưng,4. Đàm Trọng Bình,  5. Trần Đình Quyền;
6. Lê Văn Huấn;7. Phùng Văn Thọ
</t>
  </si>
  <si>
    <t xml:space="preserve">Vương; đ/c:thị trấn Khoái Châu, huyện Khoái Châu, tỉnh Hưng Yên.Nam (Núi); địa chỉ: Thôn Hạ, xã An Vĩ, huyện Khoái Châu, tỉnh Hưng Yên; Hưng, Bình, Quyền, Huấn; Cùng  địa chỉ: Thôn Trung, xã An Vĩ, huyện Khoái Châu, tỉnh Hưng Yên;Thọ; địa chỉ: Thôn Thượng, xã An Vĩ, huyện Khoái Châu, tỉnh Hưng Yên. </t>
  </si>
  <si>
    <t>352/QĐ-CCTHA ngày 11 tháng 5 năm 2015</t>
  </si>
  <si>
    <t xml:space="preserve">mỗi người phải nộp Án phí HSST 200.000 đồng ; Tiền phạt mỗi người phải nộp: 3.000.000 đồng </t>
  </si>
  <si>
    <t>24/6/2016</t>
  </si>
  <si>
    <t>24/QĐ-CCTHA ngày 24/6/2016</t>
  </si>
  <si>
    <t xml:space="preserve">1.Nguyễn Hữu Hoàng
2. Nguyễn Hữu Lưu 
3. Đồng Văn Đương
</t>
  </si>
  <si>
    <t>Thôn Phương Trù, xã Tứ Dân, huyện Khoái Châu, tỉnh Hưng Yên</t>
  </si>
  <si>
    <t>58/2014/HSST  ngày  15 tháng 9 năm 2014 của Tòa án nhân dân huyện Khoái Châu, tỉnh Hưng Yên;</t>
  </si>
  <si>
    <t xml:space="preserve">Quyết định thi hành án số 94/QĐ-CCTHA ngày 12 tháng 11 năm 2014 </t>
  </si>
  <si>
    <t xml:space="preserve">Hoàng, Đương, phải nộp: 3.000 tiền phạt ; Lưu phải nộp: 200án phí HSST; 3.000tiền phạt </t>
  </si>
  <si>
    <t>22/QĐ-CCTHA ngày 24/6/2016</t>
  </si>
  <si>
    <t xml:space="preserve">Tuyên; địa chỉ: Thôn Phương Đường, xã Tứ Dân, huyện Khoái Châu, tỉnh Hưng Yên; Trọng; địa chỉ: Thôn Mạn Xuyên, xã Tứ Dân, huyện Khoái Châu, tỉnh Hưng Yên; </t>
  </si>
  <si>
    <t xml:space="preserve"> số 155/QĐ-CCTHA  23 /12 / 2014</t>
  </si>
  <si>
    <t xml:space="preserve">Tuyên phải nộp 4.000 tiền phạt; Hiếu phải nộp: 200.000 đồng  án phí HSST: Trọng phải nộp: 200 đồng án phí HSST và 5.000 tiền phạt </t>
  </si>
  <si>
    <t>21/QĐ-CCTHA ngày 24/6/2016</t>
  </si>
  <si>
    <t>Đỗ Văn Bắc</t>
  </si>
  <si>
    <t>địa chỉ: Thôn Phương Trù, xã Tứ Dân, huyện Khoái Châu, tỉnh Hưng Yên</t>
  </si>
  <si>
    <t>69/2015/HSST  ngày  28 / 9 / 2015 của TAND  huyện Thường Tín, thành phố Hà Nội;</t>
  </si>
  <si>
    <t xml:space="preserve">160/QĐ-CCTHA ngày 24 tháng 11 năm 2015 </t>
  </si>
  <si>
    <t xml:space="preserve">Án phí HSST: 200.000  vàTiền truy thu: 2.400.000 đồng </t>
  </si>
  <si>
    <t>20/QĐ-CCTHA ngày 24/6/2016</t>
  </si>
  <si>
    <t xml:space="preserve">1. Hoàng Viết Thịnh; 2. Đàm Quang Năng;3. Nguyễn Viết Thanh </t>
  </si>
  <si>
    <t>xã An Vĩ, huyện Khoái Châu, tỉnh Hưng Yên.</t>
  </si>
  <si>
    <t>17/2015/HSST  ngày  22 tháng 4 năm 2015 của Tòa án nhân dân  huyện Khoái Châu</t>
  </si>
  <si>
    <t>409/QĐ-CCTHA ngày 08 tháng 6 năm 2015</t>
  </si>
  <si>
    <t>25/QĐ-CCTHA ngày 24/6/2016</t>
  </si>
  <si>
    <t xml:space="preserve"> xã Dạ Trạch Khoái Châu, tỉnh Hưng Yên.</t>
  </si>
  <si>
    <t>68/2016/HSST  ngày  16 tháng 3 năm 2016 của Tòa án nhân dân   tỉnh Hưng Yên</t>
  </si>
  <si>
    <t>529/QĐ-CCTHA ngày 01 tháng 7 năm 2016</t>
  </si>
  <si>
    <t>bồi thường: 55.000; trợ cấp nuôi con: 1.000/tháng</t>
  </si>
  <si>
    <t>15/7/2016</t>
  </si>
  <si>
    <t>26/QĐ-CCTHA ngày 15/7/2016</t>
  </si>
  <si>
    <t>Chu Thị Dung</t>
  </si>
  <si>
    <t xml:space="preserve"> xã Dạ TrạchKhoái Châu, tỉnh Hưng Yên.</t>
  </si>
  <si>
    <t>04/2016/HSST  ngày  19 tháng 4 năm 2016 của Tòa án nhân dân   huyện Khoái Châu</t>
  </si>
  <si>
    <t>535/QĐ-CCTHA ngày 04 tháng 7 năm 2016</t>
  </si>
  <si>
    <t>Án phí DSST: 1.192</t>
  </si>
  <si>
    <t>15/7/2017</t>
  </si>
  <si>
    <t>27/QĐ-CCTHA ngày 15/7/2016</t>
  </si>
  <si>
    <t>Tiền phạt: 19.250</t>
  </si>
  <si>
    <t>Thọ</t>
  </si>
  <si>
    <r>
      <t xml:space="preserve">Án phí HS: 200
Án phí DS: 900
Truy thu: 6.500
</t>
    </r>
    <r>
      <rPr>
        <b/>
        <sz val="10"/>
        <rFont val="Times New Roman"/>
        <family val="1"/>
      </rPr>
      <t>TC: 7.600</t>
    </r>
  </si>
  <si>
    <t>Tịch thu: 4.000</t>
  </si>
  <si>
    <t>Tịch thu: 6.424</t>
  </si>
  <si>
    <t>Đáp</t>
  </si>
  <si>
    <t>Tiền phạt: 2.500</t>
  </si>
  <si>
    <t>Tiền phạt: 3.000</t>
  </si>
  <si>
    <t>Truy thu: 4.200</t>
  </si>
  <si>
    <t>Tiền phạt: 3.250</t>
  </si>
  <si>
    <t>Quế</t>
  </si>
  <si>
    <t>Án phí KDTM: 34.423</t>
  </si>
  <si>
    <t>Hường</t>
  </si>
  <si>
    <t>Trần Hoài Nam</t>
  </si>
  <si>
    <t xml:space="preserve">Cát Dương - Tống Phan Phù Cừ </t>
  </si>
  <si>
    <t>Tiền phạt: 1.700</t>
  </si>
  <si>
    <t>Tiền phạt: 4.930</t>
  </si>
  <si>
    <t>Tiền phạt: 3.500</t>
  </si>
  <si>
    <t>Tiền phạt : 20.000</t>
  </si>
  <si>
    <t>X</t>
  </si>
  <si>
    <t>Số: 34 /QĐ-CCTHADS ngày 20/6/2016</t>
  </si>
  <si>
    <t>án phí: 11.700      </t>
  </si>
  <si>
    <t>Số: 20 /QĐ-CCTHADS ngày 20/6/2016</t>
  </si>
  <si>
    <t>Lưu Tuấn Anh</t>
  </si>
  <si>
    <t>Thôn Hào Xuyên - Tân Lập</t>
  </si>
  <si>
    <t>Số: 40 /QĐ-CCTHADS ngày 20/6/2016</t>
  </si>
  <si>
    <t>3900 tiền phạt</t>
  </si>
  <si>
    <t>Số: 41 /QĐ-CCTHADS ngày 20/6/2016</t>
  </si>
  <si>
    <t xml:space="preserve">Tiền phạt: 4.950 </t>
  </si>
  <si>
    <t>Số: 45 /QĐ-CCTHADS ngày 20/6/2016</t>
  </si>
  <si>
    <t>Đoàn Thị Hằng</t>
  </si>
  <si>
    <t>Thôn Hạ - Trung Hưng</t>
  </si>
  <si>
    <t>2392/HSPT ngày 19/01/1998 TA Tối cao</t>
  </si>
  <si>
    <t>75/QĐ-CCTHA ngày 26/02/2014</t>
  </si>
  <si>
    <t>Ap: 100, phạt: 20.000</t>
  </si>
  <si>
    <t>Số: 54 /QĐ-CCTHADS ngày 30/6/2016</t>
  </si>
  <si>
    <t>Dương Thị Doan</t>
  </si>
  <si>
    <t>Trung Đạo - Trung Hưng</t>
  </si>
  <si>
    <t>Số: 53 /QĐ-CCTHADS ngày 30/6/2016</t>
  </si>
  <si>
    <t>Số: 51 /QĐ-CCTHADS ngày 30/6/2016</t>
  </si>
  <si>
    <t>61/2015/HSST ngày 15/10/2010 TA Yên Mỹ</t>
  </si>
  <si>
    <t>Số: 43 /QĐ-CCTHADS ngày 20/6/2016</t>
  </si>
  <si>
    <t>4.000 tiền phạt</t>
  </si>
  <si>
    <t>Số: 38 /QĐ-CCTHADS ngày 20/6/2016</t>
  </si>
  <si>
    <t>Số: 37/QĐ-CCTHADS ngày 20/6/2016</t>
  </si>
  <si>
    <t>Số: 36 /QĐ-CCTHADS ngày 20/6/2016</t>
  </si>
  <si>
    <t>Số: 35 /QĐ-CCTHADS ngày 20/6/2016</t>
  </si>
  <si>
    <t>Số: 59 /QĐ-CCTHADS ngày 28/7/2015</t>
  </si>
  <si>
    <t>Số: 60 /QĐ-CCTHADS ngày 28/7/2015</t>
  </si>
  <si>
    <t>Số: 61 /QĐ-CCTHADS ngày 28/7/2015</t>
  </si>
  <si>
    <t>Số: 56 /QĐ-CCTHADS ngày 28/7/2015</t>
  </si>
  <si>
    <t>Số: 57 /QĐ-CCTHADS ngày 28/7/2015</t>
  </si>
  <si>
    <t>Số: 58 /QĐ-CCTHADS ngày 28/7/2015</t>
  </si>
  <si>
    <t>Tiền phạt: 4.950</t>
  </si>
  <si>
    <t>Số: 44 /QĐ-CCTHADS ngày 20/6/2016</t>
  </si>
  <si>
    <t>Số: 21 /QĐ-CCTHADS ngày 20/6/2016</t>
  </si>
  <si>
    <t>Nguyễn Ngọc ánh</t>
  </si>
  <si>
    <t>69/HSST ngày 15/12/2015</t>
  </si>
  <si>
    <t>238/QĐTHA 03/3/2016</t>
  </si>
  <si>
    <t>án phí 1.862; truy thu  7050</t>
  </si>
  <si>
    <t>Số: 10 /QĐ-CCTHADS ngày 16/5/2016</t>
  </si>
  <si>
    <t xml:space="preserve">3.000 tiền phạt </t>
  </si>
  <si>
    <t>Số: 22 /QĐ-CCTHADS ngày 20/6/2016</t>
  </si>
  <si>
    <t xml:space="preserve">5.000 tiền phạt </t>
  </si>
  <si>
    <t>Số: 24 /QĐ-CCTHADS ngày 20/6/2016</t>
  </si>
  <si>
    <t xml:space="preserve">8.000 tiền phạt </t>
  </si>
  <si>
    <t>Số: 25 /QĐ-CCTHADS ngày 20/6/2016</t>
  </si>
  <si>
    <t>Phạt: 5000; AP: 200</t>
  </si>
  <si>
    <t>Tiền phạt: 9.995</t>
  </si>
  <si>
    <t>Số:27 /QĐ-CCTHADS ngày 20/6/2016</t>
  </si>
  <si>
    <t>Tiền phạt: 40.000</t>
  </si>
  <si>
    <t>Số:31 /QĐ-CCTHADS ngày 20/6/2016</t>
  </si>
  <si>
    <t>Số:28 /QĐ-CCTHADS ngày 20/6/2016</t>
  </si>
  <si>
    <t>Số:29 /QĐ-CCTHADS ngày 20/6/2016</t>
  </si>
  <si>
    <t>6. Trần Đình Hưng</t>
  </si>
  <si>
    <t>Số:30 /QĐ-CCTHADS ngày 20/6/2016</t>
  </si>
  <si>
    <t>7. Bùi Thị Lụa</t>
  </si>
  <si>
    <t>Số:32 /QĐ-CCTHADS ngày 20/6/2016</t>
  </si>
  <si>
    <t>8. Lưu Đình Anh</t>
  </si>
  <si>
    <t>Số: 33 /QĐ-CCTHADS ngày 20/6/2016</t>
  </si>
  <si>
    <t>Hoàng Thị Huyền</t>
  </si>
  <si>
    <t>50/HNGĐ NGÀY 02/7/2010 TA Yên Mỹ</t>
  </si>
  <si>
    <t>Án phí: 8800</t>
  </si>
  <si>
    <t>Số: 19 /QĐ-CCTHADS ngày 20/6/2016</t>
  </si>
  <si>
    <t>Nguyễn Văn Trương</t>
  </si>
  <si>
    <t>41/HSST ngày 09/5/2014 TAYM</t>
  </si>
  <si>
    <t>Án phí: 10000</t>
  </si>
  <si>
    <t>Số: 50 /QĐ-CCTHADS ngày 30/6/2016</t>
  </si>
  <si>
    <t>41/HSPT ngày 19/9/2014 TA tỉnh Hưng Yên</t>
  </si>
  <si>
    <t>114/QĐ-CCTHA ngày 17/10/2014</t>
  </si>
  <si>
    <t>Án phí: 200, phạt: 7000, truy thu 500</t>
  </si>
  <si>
    <t>Số: 71 /QĐ-CCTHADS ngày 30/6/2016</t>
  </si>
  <si>
    <t>Hà Văn Vỹ</t>
  </si>
  <si>
    <t>55/HSST ngày 10/7/2014 TAYM</t>
  </si>
  <si>
    <t>53/QĐ-CCTHA ngày 08/10/2014</t>
  </si>
  <si>
    <t>AP: 200, phạt: 25000</t>
  </si>
  <si>
    <t>Số: 62 /QĐ-CCTHADS ngày 30/6/2016</t>
  </si>
  <si>
    <t>Chu Văn Tuấn</t>
  </si>
  <si>
    <t>55/QĐ-CCTHA ngày 08/10/2014</t>
  </si>
  <si>
    <t>AP: 200, phạt: 15000</t>
  </si>
  <si>
    <t>Số: 63 /QĐ-CCTHADS ngày 30/6/2016</t>
  </si>
  <si>
    <t>Chu Văn Tú</t>
  </si>
  <si>
    <t>87/HSPT ngày 28/02/2014 TA tối cao</t>
  </si>
  <si>
    <t>95/QĐ-CCTHA ngày 09/10/2014</t>
  </si>
  <si>
    <t>Số: 64 /QĐ-CCTHADS ngày 30/6/2016</t>
  </si>
  <si>
    <t>Thượng Tài - Thanh Long</t>
  </si>
  <si>
    <t>03/HSST ngày 03/02/2015TAYM</t>
  </si>
  <si>
    <t>294/QĐ-CCTHA ngày 17/3/2015</t>
  </si>
  <si>
    <t>Án phí: 200, truy thu 12000</t>
  </si>
  <si>
    <t>Số: 65 /QĐ-CCTHADS ngày 30/6/2016</t>
  </si>
  <si>
    <t>Chu Văn Binh</t>
  </si>
  <si>
    <t>Châu Xá - Thanh Long</t>
  </si>
  <si>
    <t>65/HSST ngày 07/8/2014 TAYM</t>
  </si>
  <si>
    <t>73/QĐ-CCTHA ngày 08/10/2014</t>
  </si>
  <si>
    <t>Án phí: 200, phạt: 3000</t>
  </si>
  <si>
    <t>Số: 66 /QĐ-CCTHADS ngày 30/6/2016</t>
  </si>
  <si>
    <t>Bùi Anh Tuấn</t>
  </si>
  <si>
    <t>72/QĐ-CCTHA ngày 08/10/2014</t>
  </si>
  <si>
    <t>phạt: 3000</t>
  </si>
  <si>
    <t>Số: 67 /QĐ-CCTHADS ngày 30/6/2016</t>
  </si>
  <si>
    <t>Chu Văn Trang</t>
  </si>
  <si>
    <t>32/HSPT-QĐ NGÀY 15/3/2013 TA Hưng Yên</t>
  </si>
  <si>
    <t>254/QĐ-CCTHA ngày 15/4/2013</t>
  </si>
  <si>
    <t>Án phí: 200, phạt 5000</t>
  </si>
  <si>
    <t>Số: 52 /QĐ-CCTHADS ngày 30/6/2016</t>
  </si>
  <si>
    <t>Bùi Danh Luân</t>
  </si>
  <si>
    <t>Án phí: 200, phạt 3000</t>
  </si>
  <si>
    <t>Số: 69 /QĐ-CCTHADS ngày 30/6/2016</t>
  </si>
  <si>
    <t>Chu Văn Ngọc</t>
  </si>
  <si>
    <t>Số: 68 /QĐ-CCTHADS ngày 30/6/2016</t>
  </si>
  <si>
    <t>32/HSS ngày 20/6/2005 TA Hưng Yên</t>
  </si>
  <si>
    <t>Luyện Văn Độ</t>
  </si>
  <si>
    <t>479/QĐ-CCTHA ngày 07/8/2015</t>
  </si>
  <si>
    <t>Tiền phạt: 4510</t>
  </si>
  <si>
    <t>Số: 55 /QĐ-CCTHADS ngày 30/6/2016</t>
  </si>
  <si>
    <t>Quyết định thi hành án (số, ký hiệu, ngày tháng năm)</t>
  </si>
  <si>
    <t> 104/16.01.2009</t>
  </si>
  <si>
    <t>Vũ Mạnh Hà</t>
  </si>
  <si>
    <t>Bằng Ngang, 
Lương Bằng, Kim Động, Hưng Yên</t>
  </si>
  <si>
    <t>07/HSST
25.3.2016
TAND 
H. Kim Động</t>
  </si>
  <si>
    <t>131/QĐ-CCTHADS
23.5.2016</t>
  </si>
  <si>
    <t>Án phí 1945</t>
  </si>
  <si>
    <t>14.6.2016</t>
  </si>
  <si>
    <t>06/QĐ-CCTHADS
ngày 17.6.2016</t>
  </si>
  <si>
    <t>Đoàn Thị Ngoan</t>
  </si>
  <si>
    <t>90/HSPT
08.01.2016 TAND 
tỉnh Hưng Yên</t>
  </si>
  <si>
    <t>158/QĐ-CCTHA
25.01.2016</t>
  </si>
  <si>
    <t>Án phí 716</t>
  </si>
  <si>
    <t>08/QĐ-CCTHADS
ngày 17.6.2016</t>
  </si>
  <si>
    <t>Trương Xá, Toàn
Thắng, Kim Động,
  Hưng Yên</t>
  </si>
  <si>
    <t>Tiền phạt
10000</t>
  </si>
  <si>
    <t>09/QĐ-CCTHADS
ngày 17.6.2016</t>
  </si>
  <si>
    <t>67/QĐ-CCTHA
10.12.2015</t>
  </si>
  <si>
    <t>Số 33 ngày 14/11/2005</t>
  </si>
  <si>
    <t xml:space="preserve"> La Quang Chiến</t>
  </si>
  <si>
    <t>BA số 15 ngày 15/3/2016</t>
  </si>
  <si>
    <t>Số  351ngày 19/5/2016</t>
  </si>
  <si>
    <t>AP 14.985.550đ</t>
  </si>
  <si>
    <t>Ngày 30/5/2016</t>
  </si>
  <si>
    <t>số 71 ngày 30/5/2016</t>
  </si>
  <si>
    <t>Nguyễn Văn Xuân</t>
  </si>
  <si>
    <t>đội 8 thôn Phú Cường, xã Phú Thịnh, Kim Động. Hưng Yên</t>
  </si>
  <si>
    <t>96/2015/HSST
24/12/2015</t>
  </si>
  <si>
    <t>14/QĐ-CTHA
09/10/2015</t>
  </si>
  <si>
    <t>52/QĐ-CTHA
27/10/2015</t>
  </si>
  <si>
    <t>16/QĐ-CTHA
09/10/2015</t>
  </si>
  <si>
    <t>208/QĐ-CTHA
04/5/2016</t>
  </si>
  <si>
    <t>225/QĐ-CTHA
19/5/2016</t>
  </si>
  <si>
    <t>Tru thu 6.500</t>
  </si>
  <si>
    <t>05/QĐCTHA
29/8/2016</t>
  </si>
  <si>
    <t>Nguyễn Văn Trung</t>
  </si>
  <si>
    <t>thôn Dđan Nhiễm, thị trấn Văn Giang, Văn Giang, Hưng Yên</t>
  </si>
  <si>
    <t>01/QĐST-KDTM 26/4/2016 TAND huyện Văn Giang</t>
  </si>
  <si>
    <t>200/QĐ-CCTHA 20/5/2016</t>
  </si>
  <si>
    <t>Án phí KDTM 17.000</t>
  </si>
  <si>
    <t>15/QĐ-CCTHA 30/8/2016</t>
  </si>
  <si>
    <t>Công ty TNHH Việt Úc</t>
  </si>
  <si>
    <t>Đại Lại, xã Ngô Quyền, huyện Tiên Lữ, tỉnh Hưng Yên</t>
  </si>
  <si>
    <t>02/QĐST-KDTM 16/7/2015</t>
  </si>
  <si>
    <t>55/QĐ-CCTHA 21/10/2015</t>
  </si>
  <si>
    <t>Phải trả + tiền lãi 3.350.369.650 đồng (tổng nghĩa vụ phải trả 19.769.179.129)</t>
  </si>
  <si>
    <t>Chu Văn Quyền</t>
  </si>
  <si>
    <t>313/2015/HSPT 30/12/2015
65/2015/HSST
08/9/2015</t>
  </si>
  <si>
    <t>158/QĐ-CTHA 03/3/2016</t>
  </si>
  <si>
    <t>Án phí sơ thẩm: 200; tiền phạt + lãi suất: 3,000</t>
  </si>
  <si>
    <t>06/QĐCTHA 27/9/2016</t>
  </si>
  <si>
    <t>07/QĐCTHA 29/9/2016</t>
  </si>
  <si>
    <t>Trần Văn Đinh</t>
  </si>
  <si>
    <t>Tiền phạt: 14.700</t>
  </si>
  <si>
    <t>Tiền trả CD: 499.840</t>
  </si>
  <si>
    <t>Truy Thu: 14.047.000</t>
  </si>
  <si>
    <t>26/QĐ-CCTHA
26.10.2010</t>
  </si>
  <si>
    <t>200 AP ST; 200 AP PT; 1355 APDS</t>
  </si>
  <si>
    <t>Án phí: 1.900</t>
  </si>
  <si>
    <t>Án phí: 1.570</t>
  </si>
  <si>
    <t>Chu Văn Mạnh</t>
  </si>
  <si>
    <t>An Dương - Đào Dương</t>
  </si>
  <si>
    <t>20/18.3.2016
huyện Ân Thi</t>
  </si>
  <si>
    <t>238/26.4.2016</t>
  </si>
  <si>
    <t>200 Án phí
3.500 Truy thu</t>
  </si>
  <si>
    <t>18/12.5.2016</t>
  </si>
  <si>
    <t>Hoàng Văn Thế</t>
  </si>
  <si>
    <t>Bình Hồ, Q. Lãng</t>
  </si>
  <si>
    <t>25/19.4.2016
Ân Thi</t>
  </si>
  <si>
    <t>305/17.6.2016</t>
  </si>
  <si>
    <t>10.000 Phạt</t>
  </si>
  <si>
    <t>28/9/2016</t>
  </si>
  <si>
    <t>27/28.9.2016</t>
  </si>
  <si>
    <t xml:space="preserve">Nguyễn Văn Dũng
</t>
  </si>
  <si>
    <t>Bình Hồ - Quảng Lãng</t>
  </si>
  <si>
    <t>306/17.6.2016</t>
  </si>
  <si>
    <t>28/28.9.2016</t>
  </si>
  <si>
    <t>307/17.6.2016</t>
  </si>
  <si>
    <t>29/28.9.2016</t>
  </si>
  <si>
    <t>296/17.6.2016</t>
  </si>
  <si>
    <t>30/28.9.2016</t>
  </si>
  <si>
    <t>La Mát - Phù Ủng</t>
  </si>
  <si>
    <t>05/28/11/2012
Ân Thi</t>
  </si>
  <si>
    <t>131/1.7.2013</t>
  </si>
  <si>
    <t>400 Án phí</t>
  </si>
  <si>
    <t>30/29.7.2015</t>
  </si>
  <si>
    <t>12/22.1.2014
Ân Thi</t>
  </si>
  <si>
    <t>130/5.1.2015</t>
  </si>
  <si>
    <t>08/22.3.2016</t>
  </si>
  <si>
    <t>Chử Văn Nhật</t>
  </si>
  <si>
    <t>34/12.9.2001
TAT HY</t>
  </si>
  <si>
    <t>120/1.3.2012</t>
  </si>
  <si>
    <t>7.560 Án phí</t>
  </si>
  <si>
    <t>26/15.9.2016</t>
  </si>
  <si>
    <t>Trần Thị Thu</t>
  </si>
  <si>
    <t>Phần Dương - Đào Dương</t>
  </si>
  <si>
    <t>03/25.9.2015
Ân Thi</t>
  </si>
  <si>
    <t>128/22.12.2015</t>
  </si>
  <si>
    <t>279.051 tiền BT</t>
  </si>
  <si>
    <t>27/9/2016</t>
  </si>
  <si>
    <t>31/30.9.2016</t>
  </si>
  <si>
    <t>13/9/2016</t>
  </si>
  <si>
    <t>15/9/2016</t>
  </si>
  <si>
    <t>06
17/7/2015</t>
  </si>
  <si>
    <t>Ải Quan - Minh Hoàng</t>
  </si>
  <si>
    <t xml:space="preserve">
Tiền phạt: 4.000</t>
  </si>
  <si>
    <t>13/01/2016</t>
  </si>
  <si>
    <t>03
26/5/2016</t>
  </si>
  <si>
    <t xml:space="preserve">12/HSST      14/5/1999         TAND Phù Cừ                       </t>
  </si>
  <si>
    <t>61      16/6/1999</t>
  </si>
  <si>
    <t>33          25/9/2015</t>
  </si>
  <si>
    <t>29/7/2016</t>
  </si>
  <si>
    <t xml:space="preserve">04/DSST      20/8/2015         TAND Phù Cừ                                        </t>
  </si>
  <si>
    <t>01       12/10/2015</t>
  </si>
  <si>
    <t>22/8/2016</t>
  </si>
  <si>
    <t>07          24/8/2016</t>
  </si>
  <si>
    <t xml:space="preserve">Tổng </t>
  </si>
  <si>
    <t>657.515.000</t>
  </si>
  <si>
    <t xml:space="preserve"> Nguyễn Thị Lụa
 (Phong)       </t>
  </si>
  <si>
    <t>30.000phat</t>
  </si>
  <si>
    <t>3000 phạt nộp  còn 2.500 phat</t>
  </si>
  <si>
    <t xml:space="preserve"> án phí 200;5.000phat; 800truy thu</t>
  </si>
  <si>
    <t>2200 AP, Phạt</t>
  </si>
  <si>
    <t>200APHS;5000phat</t>
  </si>
  <si>
    <t>400 phạt</t>
  </si>
  <si>
    <t>15.392AP</t>
  </si>
  <si>
    <t>200 AP; 5.000phat</t>
  </si>
  <si>
    <t>Án phí: 1.144</t>
  </si>
  <si>
    <t xml:space="preserve">Án phí: 200 HSST+ phạt 5000 </t>
  </si>
  <si>
    <t xml:space="preserve"> phạt 700</t>
  </si>
  <si>
    <t xml:space="preserve"> apds: 55.000</t>
  </si>
  <si>
    <t>Lê Thị Hà</t>
  </si>
  <si>
    <t>Tiền Phong- Nhuế Dương</t>
  </si>
  <si>
    <t>26/DSPTngày 08/9/2009</t>
  </si>
  <si>
    <t>17/QĐ-CCTHA ngày 16/10/2009</t>
  </si>
  <si>
    <t>Án phí: 9.018</t>
  </si>
  <si>
    <t>19/QĐ-CCTHA ngày 02/7/2015</t>
  </si>
  <si>
    <t>Chu Ngọc Giang và Lê Thị Xuân</t>
  </si>
  <si>
    <t>thôn Hồng Thái, Đông Kết, Khoái Châu</t>
  </si>
  <si>
    <t>12/DSSTngày 20/9/2013 ta Khoái Châu</t>
  </si>
  <si>
    <t>91/QĐ-CCTHA ngày 25/11/2013</t>
  </si>
  <si>
    <t>192.950 trả nợ + lãi</t>
  </si>
  <si>
    <t>24/8/2016</t>
  </si>
  <si>
    <t>30/QĐ-CCTHADS ngày28/8/2016</t>
  </si>
  <si>
    <t>Lê văn Phiệt và Đỗ Thị Oanh</t>
  </si>
  <si>
    <t>Ngọc nha Thượng, xã Phùng Hưng, Khoái Châu</t>
  </si>
  <si>
    <t>07/DSSTngày 08/06/2015 TA Khoái Châu</t>
  </si>
  <si>
    <t>60/QĐ-CCTHA ngày 01/10/2015</t>
  </si>
  <si>
    <t>279.900 trả nợ+ lãi</t>
  </si>
  <si>
    <t>25/8/2016</t>
  </si>
  <si>
    <t>31/QĐ-CCTHA ngày 02/7/2017</t>
  </si>
  <si>
    <t>11/DSSTngày 20/9/2013</t>
  </si>
  <si>
    <t>42/QĐ-CCTHA ngày 25/10/2013</t>
  </si>
  <si>
    <t>1.003.115 trả nợ+lãi</t>
  </si>
  <si>
    <t>32/QĐ-CCTHA ngày 02/7/2018</t>
  </si>
  <si>
    <t>Tạ Đăng Hào và Nguyễn Thị Cách</t>
  </si>
  <si>
    <t>an lạc, Đồng Tiến, Khoái Châu</t>
  </si>
  <si>
    <t>02/KDTM ngày 21/8/2014</t>
  </si>
  <si>
    <t>331/QĐ-CCTHA ngày 03/4/2015</t>
  </si>
  <si>
    <t xml:space="preserve">81.136 án phí </t>
  </si>
  <si>
    <t>33/QĐ-CCTHA ngày05/9/2/016</t>
  </si>
  <si>
    <t>TT- T7/2016</t>
  </si>
  <si>
    <t>Phan Văn Vũ</t>
  </si>
  <si>
    <t>Số 74 Mậu Dương, Hồng Châu, TPHY</t>
  </si>
  <si>
    <t>90/HSST
12/10/1999
TAND Tối cao</t>
  </si>
  <si>
    <t>307/QĐ-THA
22/6/2016</t>
  </si>
  <si>
    <t>182/QDD-THA
9/8/2016</t>
  </si>
  <si>
    <t>Nguyễn Văn Vũ</t>
  </si>
  <si>
    <t>An Chiểu, Hoàng Hanh, TPHY</t>
  </si>
  <si>
    <t>23/HSST
3/7/2015
TATPHY</t>
  </si>
  <si>
    <t>376/QĐ-THA
14/8/2015</t>
  </si>
  <si>
    <t>183/QDD-THA
9/8/2016</t>
  </si>
  <si>
    <t>Đặng Văn Anh</t>
  </si>
  <si>
    <t>Phù Sa, Hoàng Hanh, TPHY</t>
  </si>
  <si>
    <t>380/QĐ-THA
14/8/2015</t>
  </si>
  <si>
    <t>184/QĐ-THA
9/8/2016</t>
  </si>
  <si>
    <t>Nguyễn Thanh Chiều</t>
  </si>
  <si>
    <t>Đội 15, Thôn 6, Quảng Châu, TPHY</t>
  </si>
  <si>
    <t>123/HSST
12/11/2007
TATPHY</t>
  </si>
  <si>
    <t>283/QĐ-CCTHA
6/6/2016</t>
  </si>
  <si>
    <t>AP: 50.000
Phạt: 2.000.000</t>
  </si>
  <si>
    <t>185/QĐ-THA
15/8/2016</t>
  </si>
  <si>
    <t>Phạm Văn Bôn</t>
  </si>
  <si>
    <t>Đội 2, Đặng Cầu, Trung Nghĩa, TPHY</t>
  </si>
  <si>
    <t>51/HSST
02/12/2015
TANDTPHY</t>
  </si>
  <si>
    <t>226/QĐ-THA
20/4/2016</t>
  </si>
  <si>
    <t>AP:200.000
Ttr: 1.500.000</t>
  </si>
  <si>
    <t>187/QĐ-THA
15/8/2016</t>
  </si>
  <si>
    <t>Sô 328 Điện Biên, Quang Trung, TPHY</t>
  </si>
  <si>
    <t>12/DSST
22/5/2007
TAND TPHY</t>
  </si>
  <si>
    <t>251/QĐ-THA
07/5/2007</t>
  </si>
  <si>
    <t>188/QĐ-THA
15/8/2016</t>
  </si>
  <si>
    <t>20/DSST
05/6/2007
TANDTPHY</t>
  </si>
  <si>
    <t>314/QĐ-THA
16/7/2007</t>
  </si>
  <si>
    <t>189/QĐ-THA
15/8/2016</t>
  </si>
  <si>
    <t>10/DSST
18/5/2007
TANDTPHY</t>
  </si>
  <si>
    <t>360/QĐ-THA
30/7/2007</t>
  </si>
  <si>
    <t>190/QĐ-THA
15/8/2016</t>
  </si>
  <si>
    <t>50/DSST
06/9/2007
TANDTPHY</t>
  </si>
  <si>
    <t>470/QĐ-THA
17/9/2007</t>
  </si>
  <si>
    <t>191/QĐ-THA
15/8/2016</t>
  </si>
  <si>
    <t>09/DSST
16/5/2007
TANDTPHY</t>
  </si>
  <si>
    <t>369/QĐ-THA
06/8/2007</t>
  </si>
  <si>
    <t>192/QĐ-THA
15/8/2016</t>
  </si>
  <si>
    <t>11/DSST
22/5/2007
TANDTPHY</t>
  </si>
  <si>
    <t>313/QĐ-THA
16/7/2007</t>
  </si>
  <si>
    <t>193/QĐ-THA
15/8/2016</t>
  </si>
  <si>
    <t>14/DSST
25/5/2007
TANDTPHY</t>
  </si>
  <si>
    <t>291/QĐ-THA
02/7/2007</t>
  </si>
  <si>
    <t>194/QĐ-THA
15/8/2016</t>
  </si>
  <si>
    <t>Vũ Mạnh Cương</t>
  </si>
  <si>
    <t>50/HSPT
20/5/2016
TANDTPHY</t>
  </si>
  <si>
    <t>381/QĐ-THA
22/8/2016</t>
  </si>
  <si>
    <t>AP: 200.000
TT: 1.100.000</t>
  </si>
  <si>
    <t>195/QĐ-THA
15/8/2016</t>
  </si>
  <si>
    <t>Nguyễn Thành Công</t>
  </si>
  <si>
    <t>382/QĐ-THA
22/8/2016</t>
  </si>
  <si>
    <t>196/QĐ-THA
15/8/2016</t>
  </si>
  <si>
    <t>18/HSST
20/5/2016
TANDTPHY</t>
  </si>
  <si>
    <t>376/QĐ-THA
20/5/2016</t>
  </si>
  <si>
    <t>AP:200.000
Phạt: 3.000.000</t>
  </si>
  <si>
    <t>197/QĐ-THA
15/8/2016</t>
  </si>
  <si>
    <t>36/HSST
01.9.2015 TAND 
huyện Kim Động</t>
  </si>
  <si>
    <t>Nguyễn Đức Hùng</t>
  </si>
  <si>
    <t>Thanh Xuân, Song
Mai, Kim Động, Hưng Yên</t>
  </si>
  <si>
    <t>03/HSST
05/6.2015 TAND 
quận Hải An, Hải Phòng</t>
  </si>
  <si>
    <t>03/QĐ-CCTHA
07.10.2015</t>
  </si>
  <si>
    <t>Án phí 797</t>
  </si>
  <si>
    <t>12.8.2016</t>
  </si>
  <si>
    <t>10/QĐ-CCTHADS
ngày 15.8.2016</t>
  </si>
  <si>
    <t>Thọ Quang, Thọ Vinh, Kim Động, Hưng Yên.</t>
  </si>
  <si>
    <t xml:space="preserve">
 phạt 3000</t>
  </si>
  <si>
    <t>11.8.2016</t>
  </si>
  <si>
    <t>11/QĐ-CCTHADS
ngày 15.8.2016</t>
  </si>
  <si>
    <t>tiền phạt 14.700</t>
  </si>
  <si>
    <t>Án phí 100.866</t>
  </si>
  <si>
    <t>Thư  Tiền phạt  69.400       Ngọc: tiền phạt  16.500</t>
  </si>
  <si>
    <t>103/09.10.2014</t>
  </si>
  <si>
    <t xml:space="preserve"> tiền phạt 3.000</t>
  </si>
  <si>
    <t>tiền phạt 3.000</t>
  </si>
  <si>
    <t>Ap: 1.848</t>
  </si>
  <si>
    <t>14.400 tiền phạt và 50 Ap</t>
  </si>
  <si>
    <t>Phạt: 9.950</t>
  </si>
  <si>
    <t>44/QĐTHA  09.11.2011</t>
  </si>
  <si>
    <t>Số: 151 /QĐ-CCTHADS ngày 29/7/2015</t>
  </si>
  <si>
    <t>4.Trương Văn Tám</t>
  </si>
  <si>
    <t xml:space="preserve">     tiền phạt 6.500 </t>
  </si>
  <si>
    <t>án phí : 2.820</t>
  </si>
  <si>
    <t>600 án phí</t>
  </si>
  <si>
    <t>4.800 truy thu</t>
  </si>
  <si>
    <t>400 APHSST 8.000 tiền phạt</t>
  </si>
  <si>
    <t xml:space="preserve">34.500 ,tịch thu </t>
  </si>
  <si>
    <t>27.814 AP DS</t>
  </si>
  <si>
    <t>phạt: 15.000</t>
  </si>
  <si>
    <t>Phạt: 4.900</t>
  </si>
  <si>
    <t>AP: 24.313.</t>
  </si>
  <si>
    <t>phạt 38.050</t>
  </si>
  <si>
    <t>Phạt: 13.100</t>
  </si>
  <si>
    <t>AP: 48.216</t>
  </si>
  <si>
    <t>Đỗ Duy Cương</t>
  </si>
  <si>
    <t>86/HSPT ngày 31/7/2012</t>
  </si>
  <si>
    <t>54 ngày 29/10/2012</t>
  </si>
  <si>
    <t>P: 2.200</t>
  </si>
  <si>
    <t xml:space="preserve"> 160/ QĐ_CCTHADS  30/9/2015</t>
  </si>
  <si>
    <t>28/21.8.2014</t>
  </si>
  <si>
    <t>259 ngày 22/3/2016</t>
  </si>
  <si>
    <t>20/QDDTHA 01.10.2008</t>
  </si>
  <si>
    <t>Thanh Long -Yên Mỹ</t>
  </si>
  <si>
    <t>857/2006/HSPT ngày 29/8/2006</t>
  </si>
  <si>
    <t>27/QĐ-CCTHA ngày 30/10/2006</t>
  </si>
  <si>
    <t>Án phí: 4.985</t>
  </si>
  <si>
    <t>32/HSPT-QĐ ngày 15/3/2013 TA Hưng Yên</t>
  </si>
  <si>
    <t>14/2016/HSST ngày 16/3/2016 TA huyện Mỹ Hào</t>
  </si>
  <si>
    <t>446/QĐ-CCTHA ngày 05/8/2016</t>
  </si>
  <si>
    <t>AP: 200, truy thu: 4.000</t>
  </si>
  <si>
    <t>72/QĐ-CCTHADS ngày 22/8/2016</t>
  </si>
  <si>
    <t>Luyện Văn Quý</t>
  </si>
  <si>
    <t>Thôn Hạ - Trung Hưng - Yên Mỹ</t>
  </si>
  <si>
    <t>01/2016/QĐ-PT ngày 24/4/2016</t>
  </si>
  <si>
    <t>377 ngày 15/6/2016</t>
  </si>
  <si>
    <t>AP: 12.477</t>
  </si>
  <si>
    <t>73/QĐ-CCTHADS ngày 22/9/2016</t>
  </si>
  <si>
    <t>Nguyễn Thị Hiên</t>
  </si>
  <si>
    <t>Trung Hưng - Yên Mỹ</t>
  </si>
  <si>
    <t>12/HNGĐ-PT ngày 15/5/2009</t>
  </si>
  <si>
    <t>254 ngày 14/7/2009</t>
  </si>
  <si>
    <t>AP:   18.621</t>
  </si>
  <si>
    <t>74/QĐ-CCTHADS ngày 22/9/2016</t>
  </si>
  <si>
    <t>Nguyễn Văn Viện</t>
  </si>
  <si>
    <t>75/QĐ-CCTHADS ngày 22/9/2016</t>
  </si>
  <si>
    <t>Nguyễn Văn Chứ</t>
  </si>
  <si>
    <t>Thanh Long - Yên Mỹ</t>
  </si>
  <si>
    <t>52 ngày 26/9/2016</t>
  </si>
  <si>
    <t>AP: 200, Phạt: 3.000</t>
  </si>
  <si>
    <t>76/QĐ-CCTHADS ngày 22/9/2016</t>
  </si>
  <si>
    <t>Nguyễn Thị Nghị</t>
  </si>
  <si>
    <t>Tân lập - Yên Mỹ</t>
  </si>
  <si>
    <t>111A/HNGĐ- ST ngày 26/9/2014</t>
  </si>
  <si>
    <t xml:space="preserve">179 ngày 04/12/2014 </t>
  </si>
  <si>
    <t>Ap: 6.760</t>
  </si>
  <si>
    <t>78/QĐ-CCTHADS ngày 22/9/2016</t>
  </si>
  <si>
    <t>Nguyễn Viết Khương</t>
  </si>
  <si>
    <t>111A/HNGĐ- ST 26/9/2014</t>
  </si>
  <si>
    <t>AP: 12.935</t>
  </si>
  <si>
    <t>79/QĐ-CCTHADS ngày 22/9/2016</t>
  </si>
  <si>
    <t>Đỗ Ngọc Tuấn</t>
  </si>
  <si>
    <t>07/DSST ngày 26/6/2013</t>
  </si>
  <si>
    <t>452 ngày  07/8/2013</t>
  </si>
  <si>
    <t>AP:32480</t>
  </si>
  <si>
    <t>80/QĐ-CCTHADS ngày 22/9/2016</t>
  </si>
  <si>
    <t>TTYên Mỹ - Yên Mỹ</t>
  </si>
  <si>
    <t>01/KDTM-ST ngày 13/6/2013</t>
  </si>
  <si>
    <t>392 ngày 08/7/2013</t>
  </si>
  <si>
    <t>AP: 59.797</t>
  </si>
  <si>
    <t>81/QĐ-CCTHADS ngày 22/9/2016</t>
  </si>
  <si>
    <t>Đỗ Văn Hưng</t>
  </si>
  <si>
    <t>114/HNGĐ ngày 20/12/2012</t>
  </si>
  <si>
    <t>238 ngày 18/3/2013</t>
  </si>
  <si>
    <t>AP: 20.776</t>
  </si>
  <si>
    <t>82/QĐ-CCTHADS ngày 22/9/2016</t>
  </si>
  <si>
    <t>Lưu Đức Chỉnh</t>
  </si>
  <si>
    <t>50/HSST ngày 27/10/2011</t>
  </si>
  <si>
    <t>67 ngày 03/12/2011</t>
  </si>
  <si>
    <t>AP: 200, Phạt: 9.000</t>
  </si>
  <si>
    <t>83/QĐ-CCTHADS ngày 26/9/2016</t>
  </si>
  <si>
    <t>Trương Đằng Trung</t>
  </si>
  <si>
    <t>AP: 200, Phạt: 10.000</t>
  </si>
  <si>
    <t>84/QĐ-CCTHADS ngày 26/9/2016</t>
  </si>
  <si>
    <t>Đỗ Đức Thành</t>
  </si>
  <si>
    <t>Phạt: 2.800</t>
  </si>
  <si>
    <t>85/QĐ-CCTHADS ngày 26/9/2016</t>
  </si>
  <si>
    <t xml:space="preserve">Vũ Thị Việt Hà </t>
  </si>
  <si>
    <t>Nghĩa Hiệp - Yên Mỹ</t>
  </si>
  <si>
    <t>515/HSPT ngày 25/7/2013</t>
  </si>
  <si>
    <t>95 ngày 13/11/2013</t>
  </si>
  <si>
    <t>Truy thu: 298.500</t>
  </si>
  <si>
    <t>86/QĐ-CCTHADS ngày 28/9/2016</t>
  </si>
  <si>
    <t>Giai Phạm - Yên Mỹ</t>
  </si>
  <si>
    <t>82/HSST ngày 09/9/2015</t>
  </si>
  <si>
    <t>84 ngày 22/10/2015</t>
  </si>
  <si>
    <t>87/QĐ-CCTHADS ngày 28/9/2016</t>
  </si>
  <si>
    <t>Lê Văn Quân</t>
  </si>
  <si>
    <t>85 ngày 22/10/2015</t>
  </si>
  <si>
    <t>phạt: 2.000</t>
  </si>
  <si>
    <t>88/QĐ-CCTHADS ngày 28/9/2016</t>
  </si>
  <si>
    <t>Lê Văn Dương</t>
  </si>
  <si>
    <t>77 ngày 22/10/2015</t>
  </si>
  <si>
    <t>phạt: 7.000, ap: 200</t>
  </si>
  <si>
    <t>89/QĐ-CCTHADS ngày 28/9/2016</t>
  </si>
  <si>
    <t>Lê Văn Tụ</t>
  </si>
  <si>
    <t>92 ngày 22/10/2015</t>
  </si>
  <si>
    <t>phạt: 5.000, ap: 200</t>
  </si>
  <si>
    <t>90/QĐ-CCTHADS ngày 28/9/2016</t>
  </si>
  <si>
    <t>Lê Văn Nguy</t>
  </si>
  <si>
    <t>81 ngày 22/10/2015</t>
  </si>
  <si>
    <t>91/QĐ-CCTHADS ngày 28/9/2016</t>
  </si>
  <si>
    <t>Ngô Văn Quyền</t>
  </si>
  <si>
    <t>91 ngày 22/10/2015</t>
  </si>
  <si>
    <t>92/QĐ-CCTHADS ngày 28/9/2016</t>
  </si>
  <si>
    <t>Lưu Đình Thập</t>
  </si>
  <si>
    <t>82 ngày 22/10/2015</t>
  </si>
  <si>
    <t>phạt: 4.000</t>
  </si>
  <si>
    <t>93/QĐ-CCTHADS ngày 28/9/2016</t>
  </si>
  <si>
    <t>Đỗ Thị Thúy</t>
  </si>
  <si>
    <t>49/DSPT ngày 29/8/2014</t>
  </si>
  <si>
    <t>115 ngày 17/10/2014</t>
  </si>
  <si>
    <t>ap: 9339</t>
  </si>
  <si>
    <t>94/QĐ-CCTHADS ngày 28/9/2016</t>
  </si>
  <si>
    <t xml:space="preserve">Lê Thị Sương và Lưu Văn Thắng </t>
  </si>
  <si>
    <t>Minh Châu - Yên Mỹ</t>
  </si>
  <si>
    <t>34/DSPT ngày 28/4/2014</t>
  </si>
  <si>
    <t>378 ngày 05/6/2014</t>
  </si>
  <si>
    <t>95/QĐ-CCTHADS ngày 28/9/2016</t>
  </si>
  <si>
    <t>Công ty TNHH Xây dựng TM và XNK tổn hợp Thanh Hà</t>
  </si>
  <si>
    <t>19/DSST ngày 26/12/2013</t>
  </si>
  <si>
    <t>225 ngày 17/3/2014</t>
  </si>
  <si>
    <t>96/QĐ-CCTHADS ngày 28/9/2016</t>
  </si>
  <si>
    <t>Công ty TNHH Thương mại và sản xuất Mạn Cường</t>
  </si>
  <si>
    <t>04/KDTM ngày 16/9/2014</t>
  </si>
  <si>
    <t>175 ngày 01/12/2014</t>
  </si>
  <si>
    <t>97/QĐ-CCTHADS ngày 28/9/2016</t>
  </si>
  <si>
    <t>Nguyễn Chí Công</t>
  </si>
  <si>
    <t>44/HSST ngày 02/8/2014</t>
  </si>
  <si>
    <t>56 ngày 15/11/2011</t>
  </si>
  <si>
    <t>truy thu: 101.719</t>
  </si>
  <si>
    <t>98/QĐ-CCTHADS ngày 28/9/2016</t>
  </si>
  <si>
    <t>phạt: 3.000</t>
  </si>
  <si>
    <t>99/QĐ-CCTHADS ngày 28/9/2016</t>
  </si>
  <si>
    <t>Công ty TNHH TM Công Minh</t>
  </si>
  <si>
    <t>60/KDTM ngày 24/8/2015</t>
  </si>
  <si>
    <t>137 ngày 15/12/2015</t>
  </si>
  <si>
    <t>1.435.786</t>
  </si>
  <si>
    <t>100/QĐ-CCTHADS ngày 28/9/2016</t>
  </si>
  <si>
    <t>Phù Ủng- Ân Thi</t>
  </si>
  <si>
    <t>20/HSST ngày 08/6/2015</t>
  </si>
  <si>
    <t>425 ngày 15/7/2015</t>
  </si>
  <si>
    <t>trả ts: 202</t>
  </si>
  <si>
    <t>101/QĐ-CCTHADS ngày 28/9/2016</t>
  </si>
  <si>
    <t>Nguyễn Thị Phương Dung</t>
  </si>
  <si>
    <t>Đồng Than- Yên Mỹ</t>
  </si>
  <si>
    <t>03-TA Yên Mỹ ngày 10/02/2015</t>
  </si>
  <si>
    <t>340 ngày 13/4/2015</t>
  </si>
  <si>
    <t>AP: 45.903</t>
  </si>
  <si>
    <t>102/QĐ-CCTHADS ngày 28/9/2016</t>
  </si>
  <si>
    <t>Lương Đình Sáng</t>
  </si>
  <si>
    <t>Tân Việt - Yên Mỹ</t>
  </si>
  <si>
    <t>50- TAT HY ngày 03/9/2015</t>
  </si>
  <si>
    <t>122 ngày 17/10/2014</t>
  </si>
  <si>
    <t>AP: 133.910</t>
  </si>
  <si>
    <t>103/QĐ-CCTHADS ngày 28/9/2016</t>
  </si>
  <si>
    <t>Vũ Hữu Cường</t>
  </si>
  <si>
    <t>Liêu Xá</t>
  </si>
  <si>
    <t>30- TA Yên Mỹ ngày 04/8/2010</t>
  </si>
  <si>
    <t>11 ngày 04/10/2010</t>
  </si>
  <si>
    <t>AP: 8.200</t>
  </si>
  <si>
    <t>104/QĐ-CCTHADS ngày 28/9/2016</t>
  </si>
  <si>
    <t>Cty TNHH TM và SX Mạnh Cường</t>
  </si>
  <si>
    <t>04/KDTM ngày 19/6/2014</t>
  </si>
  <si>
    <t>395 ngày 04/7/2014</t>
  </si>
  <si>
    <t>trả nợ: 226.527</t>
  </si>
  <si>
    <t>106/QĐ-CCTHADS ngày 28/9/2016</t>
  </si>
  <si>
    <t xml:space="preserve">Công ty TNHH XNK Thanh Hà </t>
  </si>
  <si>
    <t>19/STDS ngày 26/12/2013</t>
  </si>
  <si>
    <t>234 ngày 06/01/2015</t>
  </si>
  <si>
    <t>trả nợ: 191.104</t>
  </si>
  <si>
    <t>107/QĐ-CCTHADS ngày 28/9/2016</t>
  </si>
  <si>
    <t>Nguyễn Văn Ca</t>
  </si>
  <si>
    <t>Việt Cường - Yên Mỹ</t>
  </si>
  <si>
    <t>07/HSST ngày 30/10/2014</t>
  </si>
  <si>
    <t>280 ngày 06/02/2015</t>
  </si>
  <si>
    <t>AP: 200, P: 3.000</t>
  </si>
  <si>
    <t>156/QĐ-CCTHADS ngày 25/9/2015</t>
  </si>
  <si>
    <t>57/HSST ngày 13/02/2012</t>
  </si>
  <si>
    <t>132 ngày 13/12/2012</t>
  </si>
  <si>
    <t>Phạt: 15.000, AP: 200</t>
  </si>
  <si>
    <t>01/QĐ-CCTHADS ngày 29/10/2015</t>
  </si>
  <si>
    <t>Lê Xuân Hòa</t>
  </si>
  <si>
    <t>87/HSST ngày 30/9/2010</t>
  </si>
  <si>
    <t>24 ngày 27/10/2011</t>
  </si>
  <si>
    <t>159/QĐ-CCTHADS ngày 28/9/2015</t>
  </si>
  <si>
    <t>12/HSPT ngày 01/3/2014</t>
  </si>
  <si>
    <t>196 ngày 04/12/2014</t>
  </si>
  <si>
    <t>P: 2.600</t>
  </si>
  <si>
    <t>158/QĐ-CCTHADS ngày 28/9/2015</t>
  </si>
  <si>
    <t>47/ HSST ngày 23/8/2012  TAND huyện Gia Bình , Bắc Ninh</t>
  </si>
  <si>
    <t>phải nộp 21,074.500đ án phí dân sự</t>
  </si>
  <si>
    <t>tiền phạt: 26.880.000đ</t>
  </si>
  <si>
    <t>xx</t>
  </si>
  <si>
    <t>Cty TNHH SX Bao Bì &amp; XNK Hưng Yên</t>
  </si>
  <si>
    <t>13/2014/KDTM-ST ngày 08/4/2014 của TAND T.P Thái Nguyên</t>
  </si>
  <si>
    <t>351//QĐ-CCTHA ngày 26/01/2015</t>
  </si>
  <si>
    <t>Trả nợ 2.000.000.000đ</t>
  </si>
  <si>
    <t>16/5/2016</t>
  </si>
  <si>
    <t>10/QĐ-CCTHA ngày 20/5/2016</t>
  </si>
  <si>
    <t>352/QĐ-CCTHA ngày 26/01/2015</t>
  </si>
  <si>
    <t>Trả nợ 3.152.095.978đ</t>
  </si>
  <si>
    <t>11/QĐ-CCTHA ngày 20/5/2016</t>
  </si>
  <si>
    <t>Cty TNHH Nam Dũng</t>
  </si>
  <si>
    <t>11/2015/ST-KDTM ngày 07/7/2015 của TAND huyện Văn Lâm</t>
  </si>
  <si>
    <t>18/QĐ-THA ngày 14/10/2015</t>
  </si>
  <si>
    <t>Án phí 56.205.800đ</t>
  </si>
  <si>
    <t>12/QĐ-CCTHA ngày 20/5/2016</t>
  </si>
  <si>
    <t>03/2015/ST-KDTM ngày 20/5/2015 của TAND huyện Văn Lâm</t>
  </si>
  <si>
    <t>22/QĐ-CCTHA ngày 14/10/2015</t>
  </si>
  <si>
    <t>Trả nợ 444.408.500đ</t>
  </si>
  <si>
    <t>13/QĐ-CCTHA ngày 20/5/2016</t>
  </si>
  <si>
    <t>06/2015/STDS  ngày 29/7/2015 của TAND huyện Văn Lâm</t>
  </si>
  <si>
    <t>12/QĐ-CCTHA ngày 14/10/2015</t>
  </si>
  <si>
    <t>Án phí 56.286.000đ</t>
  </si>
  <si>
    <t>14/QĐ-CCTHA ngày 20/5/2016</t>
  </si>
  <si>
    <t xml:space="preserve">Lê Trung Kiên </t>
  </si>
  <si>
    <t>95/1998/HSST ngày 22/8/1998 của TAND tỉnh Vĩnh Phúc</t>
  </si>
  <si>
    <t>150/QĐ-CCTHA ngày 19/02/2016</t>
  </si>
  <si>
    <t>Án phí 50.000đ;       phạt 20.000.000đ</t>
  </si>
  <si>
    <t>20/5/2016</t>
  </si>
  <si>
    <t>15/QĐ-CCTHA ngày 25/5/2015</t>
  </si>
  <si>
    <t>Cty CP Hoàng Hà</t>
  </si>
  <si>
    <t>01/2015/KDTM-ST ngày 29/7/2015 của TAND huyện Văn Lâm</t>
  </si>
  <si>
    <t>30/QĐ-CCTHA ngày 05/11/2015</t>
  </si>
  <si>
    <t>Trả nợ 1.224.208.993đ</t>
  </si>
  <si>
    <t>16/QĐ-CCTHA ngày 25/5/2016</t>
  </si>
  <si>
    <t>Cty TNHH Cơ khí Thiên Ân</t>
  </si>
  <si>
    <t>Thị trấn Như Quỳnh - Văn Lâm</t>
  </si>
  <si>
    <t>37/2015/HSPT ngày 08/5/2015của TAND huyện văn Lâm</t>
  </si>
  <si>
    <t>573/QĐ-CCTHA ngày 10/8/2015</t>
  </si>
  <si>
    <t>Án phí 70.068.600đ</t>
  </si>
  <si>
    <t>17/QĐ-CCTHA ngày 25/5/2016</t>
  </si>
  <si>
    <t>Vũ Thị Yến- Nguyễn Trung Kiên</t>
  </si>
  <si>
    <t>Đội14 - Hành Lạc - Như Quỳnh - Văn Lâm</t>
  </si>
  <si>
    <t>10/2015/DSST ngày 21/9/2015 của TAND huyện Văn Lâm</t>
  </si>
  <si>
    <t>104/QĐ-CCTHA ngày 20/11/2015</t>
  </si>
  <si>
    <t>Án phí 8.400.000đ</t>
  </si>
  <si>
    <t>18/QĐ-CCTHA ngày 25/5/2016</t>
  </si>
  <si>
    <t>Thôn Cầu - Lạc Đạo - Văn Lâm</t>
  </si>
  <si>
    <t>11/2014/DSST ngày 14/5/2014 của TAND huyện Văn Lâm</t>
  </si>
  <si>
    <t>122/QĐ-CCTHA ngày 10/10/2014</t>
  </si>
  <si>
    <t>Trả nợ 1.500.000.000đ</t>
  </si>
  <si>
    <t>23/5/2016</t>
  </si>
  <si>
    <t>20/QĐ-CCTHA ngày 27/5/2016</t>
  </si>
  <si>
    <t>Phùng Thị Khuê</t>
  </si>
  <si>
    <t>Mễ Đậu - Việt Hưng - Văn Lâm</t>
  </si>
  <si>
    <t>54/2015/HNGĐ-ST ngày 01/9/2015 của TAND huyện Văn Lâm</t>
  </si>
  <si>
    <t>66/QĐ-CCTHA ngày 10/11/2015</t>
  </si>
  <si>
    <t>Án phí 7.050.000đ</t>
  </si>
  <si>
    <t>21/QĐ-CCTHA ngày 27/5/2016</t>
  </si>
  <si>
    <t xml:space="preserve">Hoàng Văn Hiệu </t>
  </si>
  <si>
    <t>Tăng Bảo - Tân Quang - Văn Lâm</t>
  </si>
  <si>
    <t>66/2015/HSST ngày 24/9/2015 của TSAND huyện Văn Lâm</t>
  </si>
  <si>
    <t>180/QĐ-CCTHA ngày 10/3/2016</t>
  </si>
  <si>
    <t>Án phí 400.000đ;             Sung công 700.000đ</t>
  </si>
  <si>
    <t>22/QĐ-CCTHA ngày 27/5/2016</t>
  </si>
  <si>
    <t>Vũ Văn Kháng</t>
  </si>
  <si>
    <t>Sầm khúc - việt Hưng - Văn Lâm</t>
  </si>
  <si>
    <t>23/2016/HSPT ngày 26/02/2016 của TA tỉnh Bắc Ninh;  02/HSST ngày 15/01/2016 của TAND huyện Thuận Thành</t>
  </si>
  <si>
    <t>277/QĐ-CCTHA ngày 24/5/2016</t>
  </si>
  <si>
    <t>Án phí 4.256.800đ</t>
  </si>
  <si>
    <t>23/QĐ-CCTHA ngày 27/5/2016</t>
  </si>
  <si>
    <t>Vũ Văn Kháng;  Vũ Văn Tiệp</t>
  </si>
  <si>
    <t>25/2015/HSST ngày 26/6/2015 của TAND huyện Gia Bình, Bắc Ninh</t>
  </si>
  <si>
    <t xml:space="preserve">600/QĐ-CCTHA ngày 25/8/2015 </t>
  </si>
  <si>
    <t>Trả nợ 13.860.000đ</t>
  </si>
  <si>
    <t>24/QĐ-CCTHA ngày 27/5/2016</t>
  </si>
  <si>
    <t>Trịnh Văn Hùng</t>
  </si>
  <si>
    <t>Mộc Ty - Trưng Trắc- Văn Lâm</t>
  </si>
  <si>
    <t>28/2015/HNGĐ-ST ngày 02/6/2015 của TAND huyện Văn Lâm</t>
  </si>
  <si>
    <t>138/QĐ-CCTHA ngày 19/01/2016</t>
  </si>
  <si>
    <t>góp nuôi con mỗi tháng 2.500.000đ</t>
  </si>
  <si>
    <t>25/5/2016</t>
  </si>
  <si>
    <t>26/QĐ-CCTHA ngày 27/5/2016</t>
  </si>
  <si>
    <t>Vũ Toàn Trung</t>
  </si>
  <si>
    <t>01/2016/HSST ngày 13/01/2016 TA T.P Hải Dương</t>
  </si>
  <si>
    <t>254/QĐ-CCTHA ngày 06/5/2016</t>
  </si>
  <si>
    <t>tiền phạt 10.000.000đ</t>
  </si>
  <si>
    <t>26/5/2016</t>
  </si>
  <si>
    <t>28/QĐ-CCTHA ngày 01/6/2016</t>
  </si>
  <si>
    <t>Cty CP thiết bị V-trac</t>
  </si>
  <si>
    <t>lô 7, KCN Quang Minh, Mê Linh, HN</t>
  </si>
  <si>
    <t>05/2013/KDTM-ST ngày 27/7/2013TA Mê Linh, Vĩnh Phúc</t>
  </si>
  <si>
    <t>126/QĐ-CCTHA ngày 10/10/2014</t>
  </si>
  <si>
    <t>Trả NH Đông Á 7.284.962.887đ</t>
  </si>
  <si>
    <t>30/QĐ-CCTHA ngày 02/6/2016</t>
  </si>
  <si>
    <t>Vũ Xuân Huân</t>
  </si>
  <si>
    <t>15/2016/HSST ngày 10/3/2016 TA huyện văn Lâm</t>
  </si>
  <si>
    <t>270/ QĐ-CCTHA ngày 17-5-2016</t>
  </si>
  <si>
    <t>Án phí 200.000đ; Truy thu 20.700.000đ</t>
  </si>
  <si>
    <t>31/QĐ-CCTHA ngày 10/6/2016</t>
  </si>
  <si>
    <t>Ngô Thị Tâm</t>
  </si>
  <si>
    <t>31/DSST ngày 29/6/1999 của TA Mỹ Văn</t>
  </si>
  <si>
    <t>364/QĐ-CCTHA ngày 04/2/2015</t>
  </si>
  <si>
    <t>Trả nợ 12.492.336đ</t>
  </si>
  <si>
    <t>38/QĐ-CCTHA ngày 27/6/2016</t>
  </si>
  <si>
    <t>Đỗ Thị Lan Phương</t>
  </si>
  <si>
    <t>Ngải Dương - Đình Dù - Văn Lâm - Hưng Yên</t>
  </si>
  <si>
    <t>80/HNGĐ-ST ngày 06/9/2013 của TA Văn Lâm</t>
  </si>
  <si>
    <t>98/QĐ-CCTHA ngày 12/11/2013</t>
  </si>
  <si>
    <t>Án phí 35.614.590đ</t>
  </si>
  <si>
    <t>40/QĐ-CCTHA ngày 27/6/2016</t>
  </si>
  <si>
    <t>Đố Quốc Tuấn+Trần Thị Sinh</t>
  </si>
  <si>
    <t>Xuân Lôi, Đình Dù, Văn Lâm, Hưng Yên</t>
  </si>
  <si>
    <t>02/KDTM-ST ngày 28/9/2015 TA Văn Lâm</t>
  </si>
  <si>
    <t>101/QĐ-CCTHA ngày 20/11/2016</t>
  </si>
  <si>
    <t>Án phí 19.178.600đ</t>
  </si>
  <si>
    <t>41/QĐ-CCTHA ngày 27/6/2016</t>
  </si>
  <si>
    <t>Lê Văn Tốn + Nguyễn Thị An</t>
  </si>
  <si>
    <t>38/DSPT ngày 27/10/2015 TA Hưng Yên</t>
  </si>
  <si>
    <t>139/QĐ-CCTHA ngày 19/01/2016</t>
  </si>
  <si>
    <t>Trả nợ 1.402.000.000đ</t>
  </si>
  <si>
    <t>28/6/2016</t>
  </si>
  <si>
    <t>42/QĐ-CCTHA ngày 27/6/2016</t>
  </si>
  <si>
    <t>Trịnh Văn Quân+ Dương Thị Bình</t>
  </si>
  <si>
    <t>Thôn Mụ - Lạc Đạo - Văn Lâm - Hưng ên</t>
  </si>
  <si>
    <t>02/2016?QĐKDTM-ST ngày 01/02/2016 của TA Văn Lâm</t>
  </si>
  <si>
    <t>218/QĐ-CCTHA ngày 05/4/2016</t>
  </si>
  <si>
    <t>Án phí 8.782.200đ</t>
  </si>
  <si>
    <t>14/4/2016</t>
  </si>
  <si>
    <t>35/QĐ-CCTHA ngày 23/6/2016</t>
  </si>
  <si>
    <t>Khu Chợ Đậu - Lạc Đạo -Văn Lâm - Hưng Yên</t>
  </si>
  <si>
    <t>08/2013/DSST ngày 11/6/2013 của TA Văn Lâm</t>
  </si>
  <si>
    <t>125/QĐ-CCTHA ngày 10/8/2014</t>
  </si>
  <si>
    <t>Trả nợ 1.562.987.644đ</t>
  </si>
  <si>
    <t>32/QĐ-CCTHA ngày 22/6/2016</t>
  </si>
  <si>
    <t>Lê Thái Trung</t>
  </si>
  <si>
    <t>54/2015 HSST ngày 06/8/2015 của TA Văn Lâm</t>
  </si>
  <si>
    <t>51/QĐ-CCTHA DS  ngày 10/11/2015</t>
  </si>
  <si>
    <t>Án phí 3.717.000; Truy thu: 5.875.000đ</t>
  </si>
  <si>
    <t>34/QĐ-CCTHA ngày 23/6/2016</t>
  </si>
  <si>
    <t>Cty TNHH Ong vàng Phố Hiến</t>
  </si>
  <si>
    <t>11/KDTM-ST ngày 30/12/2013 TA Văn Lâm</t>
  </si>
  <si>
    <t>121/QĐ-CCTHA ngày 28/12/2013</t>
  </si>
  <si>
    <t>Trả nợ 472.144.640đ</t>
  </si>
  <si>
    <t>33/QĐ-CCTHA ngày 22/6/2016</t>
  </si>
  <si>
    <t>Cty TNHH Ô tô Ánh Sao</t>
  </si>
  <si>
    <t>5B, Hòa Mã, Ngô Thì Nhậm, Hai Bà Trưng, Hà Nội</t>
  </si>
  <si>
    <t>58/DSPT ngày 13/4/2010 của TAND T.P Hà Nội</t>
  </si>
  <si>
    <t>343/QĐ-CCTHA ngày 12/01/2015</t>
  </si>
  <si>
    <t>Trả nợ: 2.650.000.000đ</t>
  </si>
  <si>
    <t>43/QĐ-CCTHA ngày 25/7/2016</t>
  </si>
  <si>
    <t>Nghĩa Trai, Tân Quang, Văn Lâm, Hưng Yên</t>
  </si>
  <si>
    <t>38/HNGĐ-PT ngày 13/11/2007 của TAND tỉnh Hưng Yên</t>
  </si>
  <si>
    <t>57/QĐ-CCTHADS ngày 19/01/2008</t>
  </si>
  <si>
    <t>Trả chênh lệch TS: 35.868.000đ</t>
  </si>
  <si>
    <t>19/7/2016</t>
  </si>
  <si>
    <t>44/QĐ-CCTHA ngày 25/7/2016</t>
  </si>
  <si>
    <t>Lê Minh Quân</t>
  </si>
  <si>
    <t>thôn Trịnh, lạc Đạo, Văn Lâm, Hưng Yên</t>
  </si>
  <si>
    <t>07/DSST ngày 07/6/2013 của TAND huyện Văn Lâm</t>
  </si>
  <si>
    <t>33/QĐ-CCTHADS ngày 05/11/2015</t>
  </si>
  <si>
    <t>Trả nợ: 45.000.000đ</t>
  </si>
  <si>
    <t>45/QĐ-CCTHA ngày 25/7/2016</t>
  </si>
  <si>
    <t>Nguyễn Văn Tùng, Nguyễn Thị Tám</t>
  </si>
  <si>
    <t>32/QĐ-PT ngày 04/9/2015 của TAND tỉnh Hưng Yên</t>
  </si>
  <si>
    <t>152/QĐ-CCTHADS ngày 22/02/2016</t>
  </si>
  <si>
    <t>Án phí DS: 13.815.640đ</t>
  </si>
  <si>
    <t>46/QĐ-CCTHA ngày 25/7/2016</t>
  </si>
  <si>
    <t>Trần Văn Quỳnh</t>
  </si>
  <si>
    <t>thôn Cầu, Lạc Đạo, Văn Lâm, Hưng Yên</t>
  </si>
  <si>
    <t>90/HNGĐ-ST ngày 24/9/2014 của TAND huyện Văn Lâm</t>
  </si>
  <si>
    <t>383/QĐ-CCTHADS ngày 01/4/2015</t>
  </si>
  <si>
    <t>giao con</t>
  </si>
  <si>
    <t>47/QĐ-CCTHA ngày 25/7/2016</t>
  </si>
  <si>
    <t>Công ty CPĐT Đại Phát Lợi</t>
  </si>
  <si>
    <t>Khuyến Thiện, Lương Tài, Văn lâm, Hưng Yên</t>
  </si>
  <si>
    <t>08/QĐST-KDTM ngày 14/5/2015 của TAND huyện Văn Lâm</t>
  </si>
  <si>
    <t>523/QĐ-CCTHADS ngày 19/6/2015</t>
  </si>
  <si>
    <t>Trả nợ: 532.880.000đ</t>
  </si>
  <si>
    <t>27/7/2016</t>
  </si>
  <si>
    <t>51/QĐ-CCTHA ngày 29/7/2016</t>
  </si>
  <si>
    <t>05/QĐST-KDTM ngày 29/5/2015 của TAND huyện Văn Lâm</t>
  </si>
  <si>
    <t>515/QĐ-CCTHADS ngày 09/6/2015</t>
  </si>
  <si>
    <t>Trả nợ: 3.480.000.000đ</t>
  </si>
  <si>
    <t>52/QĐ-CCTHA ngày 29/7/2016</t>
  </si>
  <si>
    <t>Nguyễn Văn Tiệp</t>
  </si>
  <si>
    <t>Thục Cầu, Việt Hưng, Văn Lâm, Hưng Yên</t>
  </si>
  <si>
    <t>54/ST-HNGĐ ngày 01/9/2015 của TAND huyện Văn Lâm</t>
  </si>
  <si>
    <t>49/QĐ-CCTHADS ngày 10/11/2015</t>
  </si>
  <si>
    <t>Án phí: 2.400.000đ</t>
  </si>
  <si>
    <t>58/QĐ-CCTHA ngày 01/8/2016</t>
  </si>
  <si>
    <t>Nguyễn văn Chánh</t>
  </si>
  <si>
    <t>09/STLH ngày 24/7/2015 của TAND huyện Văn Lâm</t>
  </si>
  <si>
    <t>11/QĐ-CCTHADS ngày 14/10/2015</t>
  </si>
  <si>
    <t>Án phí: 10.551.900đ</t>
  </si>
  <si>
    <t>59/QĐ-CCTHA ngày 01/8/2016</t>
  </si>
  <si>
    <t>252/QĐ-CCTHADS ngày 06/5/2016</t>
  </si>
  <si>
    <t>Chênh lệch TS: 311.038.711đ</t>
  </si>
  <si>
    <t>61/QĐ-CCTHA ngày 01/8/2016</t>
  </si>
  <si>
    <t>thôn Ngọc, Lạc Đạo, Văn Lâm</t>
  </si>
  <si>
    <t>17/STDS ngày 25/12/2009 của TAND huyện Văn Lâm</t>
  </si>
  <si>
    <t>159/QĐ-CCTHADS ngày 25/5/2010</t>
  </si>
  <si>
    <t xml:space="preserve">Bồi thường: 40.000.000đ </t>
  </si>
  <si>
    <t>62/QĐ-CCTHA ngày 16/9/2016</t>
  </si>
  <si>
    <t>Đặng Thị Gái</t>
  </si>
  <si>
    <t>04/DSPT ngày 18/1/2013 của TAND tỉnh HY</t>
  </si>
  <si>
    <t>314/QĐ-CCTHADS ngày 10/6/2013</t>
  </si>
  <si>
    <t>Án phí: 6.547.500đ</t>
  </si>
  <si>
    <t>64/QĐ-CCTHA ngày 16/9/2016</t>
  </si>
  <si>
    <t>626/HSPT ngày 02/12/2010 của TAND TC</t>
  </si>
  <si>
    <t>106/QĐ-CCTHADS ngày 26/12/2011</t>
  </si>
  <si>
    <t>Bồi thường: 796.485.600đ</t>
  </si>
  <si>
    <t>65/QĐ-CCTHA ngày 16/9/2016</t>
  </si>
  <si>
    <t>05/DSST ngày 14/3/2013 của TAND Văn Lâm</t>
  </si>
  <si>
    <t>124/QĐ-CCTHADS ngày 10/10/2014</t>
  </si>
  <si>
    <t>Trả nợ: 105.000.000</t>
  </si>
  <si>
    <t>68/QĐ-CCTHA ngày 16/9/2016</t>
  </si>
  <si>
    <t>Nguyễn Văn Vượng + Đỗ VănLong</t>
  </si>
  <si>
    <t>22/HSST ngày 18/8/2004 của TAND Văn Lâm</t>
  </si>
  <si>
    <t>75/QĐ-CCTHADS ngày 27/9/2004</t>
  </si>
  <si>
    <t>Long: 500.000đ phạt; Vượng: 1.850.000đ</t>
  </si>
  <si>
    <t>Đặng Đình Tùng và Nguyễn Thị Thư</t>
  </si>
  <si>
    <t>Trần Văn Hóa</t>
  </si>
  <si>
    <t>Kim Huy - Phan Đình Phùng - Mỹ Hào</t>
  </si>
  <si>
    <t>59/STHS 04/11/2015</t>
  </si>
  <si>
    <t>148/QĐ 18/12/2015</t>
  </si>
  <si>
    <t>Hóa phải nộp 200 án phí STHS và 5000 tiền phạt</t>
  </si>
  <si>
    <t>05/QĐ 25/7/2016</t>
  </si>
  <si>
    <t>377/QĐ 13/5/2016</t>
  </si>
  <si>
    <t>anh Quyền, chị Mừng phải trả nợ Ngân Hàng CSXH 10.000 tiền gốc và 7387 tiền lãi</t>
  </si>
  <si>
    <t>06/QĐ 25/7/2016</t>
  </si>
  <si>
    <t>Vũ Xuân Vui và Nguyễn Thị Phương</t>
  </si>
  <si>
    <t>02/DSST 31/01/2013</t>
  </si>
  <si>
    <t>379/QĐ 13/5/2016</t>
  </si>
  <si>
    <t>anh Vui, chị Phương phải trả nợ Ngân Hàng CSXH 3000 tiền gốc và 6775 tiền lãi</t>
  </si>
  <si>
    <t>07/QĐ 25/7/2016</t>
  </si>
  <si>
    <t>Trần Xuân Hùng</t>
  </si>
  <si>
    <t>06/DSST 27/9/2012</t>
  </si>
  <si>
    <t>378/QĐ 13/5/2016</t>
  </si>
  <si>
    <t>anh Hùng phải trả nợ Ngân Hàng CSXH 9.000 tiền gốc và 4539 tiền lãi</t>
  </si>
  <si>
    <t>08/QĐ 25/7/2016</t>
  </si>
  <si>
    <t>Phạm Tiến Lệ</t>
  </si>
  <si>
    <t>18/HSST 28/4/2016</t>
  </si>
  <si>
    <t>397/QĐ 03/6/2016</t>
  </si>
  <si>
    <t>Lệ phải nộp 200 án phí STHS và 50 tiền truy thu</t>
  </si>
  <si>
    <t>09/QĐ 25/7/2016</t>
  </si>
  <si>
    <t>Đỗ Văn Long</t>
  </si>
  <si>
    <t>59/HSST 04/11/2015</t>
  </si>
  <si>
    <t>152/QĐ 18/12/2015</t>
  </si>
  <si>
    <t>Long phải nộp 200 APHS; 3.000 tiền phạt</t>
  </si>
  <si>
    <t>10/QĐ 25/7/2016</t>
  </si>
  <si>
    <t>Vũ Khúc Thành</t>
  </si>
  <si>
    <t>151/QĐ 18/12/2015</t>
  </si>
  <si>
    <t>Thành phải nộp 200 APHS; 3.000 tiền phạt</t>
  </si>
  <si>
    <t>11/QĐ 25/7/2016</t>
  </si>
  <si>
    <t>Phạm Ngọc Bách</t>
  </si>
  <si>
    <t>10/HSST 27/3/2015</t>
  </si>
  <si>
    <t>320/QĐ 14/5/2015</t>
  </si>
  <si>
    <t>Bách phải nộp 15.000 tiền phạt</t>
  </si>
  <si>
    <t>12/QĐ 25/7/2016</t>
  </si>
  <si>
    <t>Vũ Ngọc Sáng</t>
  </si>
  <si>
    <t>84/HSST 26/6/2014</t>
  </si>
  <si>
    <t>63/QĐ 17/10/2014</t>
  </si>
  <si>
    <t>200 APHS</t>
  </si>
  <si>
    <t>13/QĐ 25/7/2016</t>
  </si>
  <si>
    <t>Ngô Văn Toán</t>
  </si>
  <si>
    <t>321/QĐ 14/5/2015</t>
  </si>
  <si>
    <t>6.000 tiền phạt</t>
  </si>
  <si>
    <t>14/QĐ 25/7/2016</t>
  </si>
  <si>
    <t>Nguyễn Văn Bốn</t>
  </si>
  <si>
    <t>12/HSST 10/3/2016</t>
  </si>
  <si>
    <t>339/QĐ 14/4/2016</t>
  </si>
  <si>
    <t>22/7/2016</t>
  </si>
  <si>
    <t>15/QĐ 26/7/2016</t>
  </si>
  <si>
    <t>Phạm Văn Bang</t>
  </si>
  <si>
    <t>340/QĐ 14/4/2016</t>
  </si>
  <si>
    <t>16/QĐ 26/7/2016</t>
  </si>
  <si>
    <t>Nguyễn Mạnh Hà</t>
  </si>
  <si>
    <t>46/STHS 08/9/2015</t>
  </si>
  <si>
    <t>56/QĐ 19/10/2015</t>
  </si>
  <si>
    <t>200 APHS; 3.000 tiền phạt; 37. truy thu</t>
  </si>
  <si>
    <t>17/QĐ 26/7/2016</t>
  </si>
  <si>
    <t>Vũ Đình Hùy</t>
  </si>
  <si>
    <t>69/STHS 29/9/2014</t>
  </si>
  <si>
    <t>126/QĐ 13/11/2014</t>
  </si>
  <si>
    <t>200.APHS; 200 APDS</t>
  </si>
  <si>
    <t>18/QĐ 26/7/2016</t>
  </si>
  <si>
    <t>Nguyễn Văn Uy</t>
  </si>
  <si>
    <t>337/QĐ 14/4/2016</t>
  </si>
  <si>
    <t>19/QĐ 26/7/2016</t>
  </si>
  <si>
    <t>Chu Văn Thế</t>
  </si>
  <si>
    <t>19/STHS 26/3/2014</t>
  </si>
  <si>
    <t>271/QĐ 16/5/2014</t>
  </si>
  <si>
    <t>21/QĐ 26/7/2016</t>
  </si>
  <si>
    <t>150/QĐ 18/12/2015</t>
  </si>
  <si>
    <t>200 APHS; 3.000 tiền phạt; 3.600 tiền truy thu</t>
  </si>
  <si>
    <t>22/QĐ 26/7/2016</t>
  </si>
  <si>
    <t>Đỗ Huy Hoàng</t>
  </si>
  <si>
    <t>132/STHS 28/12/2015</t>
  </si>
  <si>
    <t>239/QĐ 18/2/2016</t>
  </si>
  <si>
    <t>200. APHS</t>
  </si>
  <si>
    <t>23/QĐ 26/7/2016</t>
  </si>
  <si>
    <t>Trần Mạnh Cường</t>
  </si>
  <si>
    <t>16/STHS 19/3/2014</t>
  </si>
  <si>
    <t>248/QĐ 25/4/2014</t>
  </si>
  <si>
    <t>200.APHS; 3.500. APDS</t>
  </si>
  <si>
    <t>24/QĐ 26/7/2016</t>
  </si>
  <si>
    <t>14/STHS 25/2/2014</t>
  </si>
  <si>
    <t>218/QĐ 07/4/2014</t>
  </si>
  <si>
    <t>200.APHS; 2.650.APDS; 10.000 tiền phạt</t>
  </si>
  <si>
    <t>25/QĐ 26/7/2016</t>
  </si>
  <si>
    <t>Công ty TNHH Sina Imtech</t>
  </si>
  <si>
    <t>Ngọc Lâm - Mỹ Hào</t>
  </si>
  <si>
    <t xml:space="preserve">01/KDTM-ST 09/02/2015 </t>
  </si>
  <si>
    <t>233/QĐ 24/02/2015</t>
  </si>
  <si>
    <t>Trả nợ Ngân hàng 1.628.283</t>
  </si>
  <si>
    <t>23/7/2016</t>
  </si>
  <si>
    <t>44/QĐ 26/7/2016</t>
  </si>
  <si>
    <t>12/STHS 10/3/2016</t>
  </si>
  <si>
    <t>336/QĐ 14/4/2016</t>
  </si>
  <si>
    <t>26/QĐ 29/7/2016</t>
  </si>
  <si>
    <t>06/STHS 27/01/2016</t>
  </si>
  <si>
    <t>279/QĐ 18/3/2016</t>
  </si>
  <si>
    <t>200 APHS; 11.000 tiền truy thu</t>
  </si>
  <si>
    <t>27/QĐ 29/7/2016</t>
  </si>
  <si>
    <t>Luyện Văn Duy</t>
  </si>
  <si>
    <t>135/STHS 29/4/2016</t>
  </si>
  <si>
    <t>475/QĐ 04/8/2016</t>
  </si>
  <si>
    <t>28/QĐ 12/8/2016</t>
  </si>
  <si>
    <t>Trần Kim Đại</t>
  </si>
  <si>
    <t>33/STHS 30/6/2016</t>
  </si>
  <si>
    <t>493/QĐ 11/8/2016</t>
  </si>
  <si>
    <t>200 APHS; 600 tiền truy thu</t>
  </si>
  <si>
    <t>29/QĐ 18/8/2016</t>
  </si>
  <si>
    <t>Đào Duy Nhường</t>
  </si>
  <si>
    <t>32/STHS 30/6/2016</t>
  </si>
  <si>
    <t>496/QĐ 11/8/2016</t>
  </si>
  <si>
    <t>30/QĐ 18/8/2016</t>
  </si>
  <si>
    <t>Phạm Văn Tường</t>
  </si>
  <si>
    <t>39/STHS 11/8/2015</t>
  </si>
  <si>
    <t>17/QĐ 09/10/2015</t>
  </si>
  <si>
    <t>31/QĐ 19/8/2016</t>
  </si>
  <si>
    <t>Lê Văn Dưỡng</t>
  </si>
  <si>
    <t>18/QĐ 09/10/2015</t>
  </si>
  <si>
    <t>32/QĐ 19/8/2016</t>
  </si>
  <si>
    <t>34/STHS 10/7/2015</t>
  </si>
  <si>
    <t>433/QĐ 19/8/2015</t>
  </si>
  <si>
    <t>200 APHS; 750. tiền truy thu</t>
  </si>
  <si>
    <t>33/QĐ 19/8/2016</t>
  </si>
  <si>
    <t>190/STHS 07/8/2015</t>
  </si>
  <si>
    <t>73/QĐ 04/11/2015</t>
  </si>
  <si>
    <t>5.000 tiền phạt</t>
  </si>
  <si>
    <t>34/QĐ 19/8/2016</t>
  </si>
  <si>
    <t>03/KDTM 17/4/2015</t>
  </si>
  <si>
    <t>297/QĐ 23/4/2015</t>
  </si>
  <si>
    <t>6.357 án phí</t>
  </si>
  <si>
    <t>42/QĐ 19/9/2016</t>
  </si>
  <si>
    <t>04/KDTM 29/6/2015</t>
  </si>
  <si>
    <t>357/QĐ 08/7/2015</t>
  </si>
  <si>
    <t>1.377 án phí</t>
  </si>
  <si>
    <t>43/QĐ 19/9/2016</t>
  </si>
  <si>
    <t>Công ty TNHH Xây dựng và thương mại Thành Công</t>
  </si>
  <si>
    <t>02/KDTM 26/5/2014</t>
  </si>
  <si>
    <t>57/QĐ 05/10/2014</t>
  </si>
  <si>
    <t xml:space="preserve">292.368.Trả nợ Ngân hàng </t>
  </si>
  <si>
    <t>45/QĐ 19/9/2016</t>
  </si>
  <si>
    <t>168/QĐ 5/2/2013</t>
  </si>
  <si>
    <t>336/QĐ 18/6/2013</t>
  </si>
  <si>
    <t>29//QĐ 16/10/2009</t>
  </si>
  <si>
    <t>Lê Thị Thu                    Lê Thị Phương</t>
  </si>
  <si>
    <t>Dị Sử - Mỹ Hào</t>
  </si>
  <si>
    <t>178/QĐ 26/12/2014</t>
  </si>
  <si>
    <t>69/PTDS 02/12/2014</t>
  </si>
  <si>
    <t>15.949.086 tiền trả nợ</t>
  </si>
  <si>
    <t>số 01/QĐ  25/7/2016</t>
  </si>
  <si>
    <t>Lê Thị Thu               Lê Thị Phương</t>
  </si>
  <si>
    <t>200/QĐ 29/1/2015</t>
  </si>
  <si>
    <t>231.948 án phí dân sự</t>
  </si>
  <si>
    <t>số 02/QĐ 25/7/2016</t>
  </si>
  <si>
    <t>Vũ Hữu Hơn</t>
  </si>
  <si>
    <t>249/QĐ ngày 5/3/2015</t>
  </si>
  <si>
    <t>02/DSST 7/01/2015</t>
  </si>
  <si>
    <t>80.200 án phí dân sự</t>
  </si>
  <si>
    <t>số 03/QĐ 25/7/2016</t>
  </si>
  <si>
    <t>251/QĐ ngày 5/3/2015</t>
  </si>
  <si>
    <t>3.856.127 tiền trả nợ</t>
  </si>
  <si>
    <t>số 04/QĐ 25/7/2016</t>
  </si>
  <si>
    <t>Vũ Văn Thuận</t>
  </si>
  <si>
    <t>448/QĐ 7/7/2016</t>
  </si>
  <si>
    <t>33/STHS 11/5/2016</t>
  </si>
  <si>
    <t>7.680 án phí, tiền phạt, lãi suất</t>
  </si>
  <si>
    <t>số 38/QĐ 23/8/2016</t>
  </si>
  <si>
    <t>Vũ Xuân Nam</t>
  </si>
  <si>
    <t>61/QĐ 19/10/2015</t>
  </si>
  <si>
    <t>89/STHS 18/9/2015</t>
  </si>
  <si>
    <t>3.200 án phí, tiền phạt, lãi suất</t>
  </si>
  <si>
    <t>số 35/QĐ  23/8/2016</t>
  </si>
  <si>
    <t>Đỗ Tuấn Anh</t>
  </si>
  <si>
    <t>9/QĐ 6/10/2015</t>
  </si>
  <si>
    <t>36/STHS21/7/2015</t>
  </si>
  <si>
    <t>số 36/QĐ 23/8/2016</t>
  </si>
  <si>
    <t>Vũ Xuân Tăng</t>
  </si>
  <si>
    <t>409/QĐ 10/6/2016</t>
  </si>
  <si>
    <t>20/STHS 29/4/2016</t>
  </si>
  <si>
    <t>2.720 án phí, tiền phạt, lãi suất</t>
  </si>
  <si>
    <t>số 37/QĐ 23/8/2016</t>
  </si>
  <si>
    <t>Nguyễn Thị Kim</t>
  </si>
  <si>
    <t>410/QĐ 8/8/2013</t>
  </si>
  <si>
    <t>11/STHS 12/5/2009</t>
  </si>
  <si>
    <t>13.400 đồng tiền bồi thường</t>
  </si>
  <si>
    <t>số 39/QĐ 23/8/2016</t>
  </si>
  <si>
    <t>Nguyễn Kim Lý</t>
  </si>
  <si>
    <t>Dị Sử - Mỹ hào</t>
  </si>
  <si>
    <t>507/QĐ 11/8/2016</t>
  </si>
  <si>
    <t>53/STHS 18/8/2015</t>
  </si>
  <si>
    <t>52.310 đồng tiền bồi thường</t>
  </si>
  <si>
    <t>số 40/QĐ  23/8/2016</t>
  </si>
  <si>
    <t>Nguyễn  Văn Túy</t>
  </si>
  <si>
    <t>Phùng Chí Kiên - Mỹ hào</t>
  </si>
  <si>
    <t>129/QĐ 14/12/2015</t>
  </si>
  <si>
    <t>24/HSPT 20/3/2015</t>
  </si>
  <si>
    <t>29.028 đồng bồi thường</t>
  </si>
  <si>
    <t>số 41/QĐ 23/8/2016</t>
  </si>
  <si>
    <t>16/QĐ ngày 18/5/1999</t>
  </si>
  <si>
    <t>số 29/QĐ ngày 14/2/2006</t>
  </si>
  <si>
    <t>Số 88/QĐ ngày 9/7/2015</t>
  </si>
  <si>
    <t>117/PTHS ngày 22/11/2007</t>
  </si>
  <si>
    <t>số 150/QĐ ngày 15/6/2009</t>
  </si>
  <si>
    <t>Số 89/QĐ ngày 9/7/2015</t>
  </si>
  <si>
    <t>2395/DSST ngày 20/11/1998</t>
  </si>
  <si>
    <t>số 110/QĐ ngày 24/11/2003</t>
  </si>
  <si>
    <t>Số 90/QĐ ngày 9/7/2015</t>
  </si>
  <si>
    <t>374/HSST ngày 12/9/1998</t>
  </si>
  <si>
    <t>số 372/QĐ ngày 02/11/1998</t>
  </si>
  <si>
    <t>14710 tiền phạt</t>
  </si>
  <si>
    <t>Số 91/QĐ ngày 9/7/2015</t>
  </si>
  <si>
    <t>71/HSST ngày 28/10/1998</t>
  </si>
  <si>
    <t>số 396/QĐ ngày 02/12/1998</t>
  </si>
  <si>
    <t>Số 92/QĐ ngày 9/7/2015</t>
  </si>
  <si>
    <t>23/HSST ngày 17/3/1999</t>
  </si>
  <si>
    <t>số 111/QĐ ngày 24/11/2003</t>
  </si>
  <si>
    <t>Số 93/QĐ ngày 9/7/2015</t>
  </si>
  <si>
    <t>135/HSPT ngày 7/11/2014</t>
  </si>
  <si>
    <t>số 157/QĐ ngày 12/12/2014</t>
  </si>
  <si>
    <t>Số 95/QĐ ngày 9/7/2015</t>
  </si>
  <si>
    <t>64/HSPT ngày 21/5/2013</t>
  </si>
  <si>
    <t>số 409/QĐ ngày 08/8/2013</t>
  </si>
  <si>
    <t>Số 96/QĐ ngày 9/7/2015</t>
  </si>
  <si>
    <t>12/HSST ngày 17/3/2011</t>
  </si>
  <si>
    <t>số 119/QĐ ngày 22/4/2011</t>
  </si>
  <si>
    <t>Số 97/QĐ ngày 9/7/2015</t>
  </si>
  <si>
    <t>54/HSST ngày 20/8/2013</t>
  </si>
  <si>
    <t>số 49/QĐ ngày 11/10/2013</t>
  </si>
  <si>
    <t>Số 98/QĐ ngày 9/7/2015</t>
  </si>
  <si>
    <t>39/HSST ngày 19/6/2013</t>
  </si>
  <si>
    <t>số 397/QĐ ngày 08/8/2013</t>
  </si>
  <si>
    <t>Số 99/QĐ ngày 9/7/2015</t>
  </si>
  <si>
    <t>559/HSPT ngày 5/7/2007</t>
  </si>
  <si>
    <t>số 112/QĐ ngày 19/01/2012</t>
  </si>
  <si>
    <t>Số 100/QĐ ngày 9/7/2015</t>
  </si>
  <si>
    <t>17/HSST ngày 12/9/2003</t>
  </si>
  <si>
    <t>số 103/QĐ ngày 30/10/2003</t>
  </si>
  <si>
    <t>Số 101/QĐ ngày 9/7/2015</t>
  </si>
  <si>
    <t>127/HSPT ngày 14/11/2011</t>
  </si>
  <si>
    <t>số 77/QĐ ngày 8/12/2011</t>
  </si>
  <si>
    <t>Số 102/QĐ ngày 9/7/2015</t>
  </si>
  <si>
    <t>39/HSPT ngày 08/4/2009</t>
  </si>
  <si>
    <t>số 129/QĐ ngày 14/4/2010</t>
  </si>
  <si>
    <t>Số 103/QĐ ngày 9/7/2015</t>
  </si>
  <si>
    <t>25/HSST ngày 11/5/2010</t>
  </si>
  <si>
    <t>số 192/QĐ ngày 17/6/2010</t>
  </si>
  <si>
    <t>Số 104/QĐ ngày 9/7/2015</t>
  </si>
  <si>
    <t>13/STLH ngày 11/01/2005</t>
  </si>
  <si>
    <t>số 09/QĐ ngày 18/2/2005</t>
  </si>
  <si>
    <t>9010 AP chia tài sản</t>
  </si>
  <si>
    <t>Số 105/QĐ ngày 9/7/2015</t>
  </si>
  <si>
    <t>số 188/QĐ ngày 17/6/2010</t>
  </si>
  <si>
    <t>2.700 tiền phạt</t>
  </si>
  <si>
    <t>Số 106/QĐ ngày 9/7/2015</t>
  </si>
  <si>
    <t>229/HSST ngày 30/7/2012</t>
  </si>
  <si>
    <t>số 103/QĐ ngày 11/12/2012</t>
  </si>
  <si>
    <t>Số 108/QĐ ngày 9/7/2015</t>
  </si>
  <si>
    <t>số 190/QĐ ngày 17/6/2010</t>
  </si>
  <si>
    <t>Số 109/QĐ ngày 9/7/2015</t>
  </si>
  <si>
    <t>Đặng Đình Cường</t>
  </si>
  <si>
    <t>17/PTHS ngày 21/02/2012</t>
  </si>
  <si>
    <t>số 157/QĐ ngày 21/3/2012</t>
  </si>
  <si>
    <t>Số 112/QĐ ngày 9/7/2015</t>
  </si>
  <si>
    <t>12/QĐST-DS ngày 14/11/2007</t>
  </si>
  <si>
    <t>số 33/QĐ ngày 22/11/2007</t>
  </si>
  <si>
    <t>Số 113/QĐ ngày 9/7/2015</t>
  </si>
  <si>
    <t>81/HSST ngày 14/11/2014</t>
  </si>
  <si>
    <t>số 183/QĐ ngày 9/01/2015</t>
  </si>
  <si>
    <t>Số 115/QĐ ngày 9/7/2015</t>
  </si>
  <si>
    <t>199/HSPT ngày 24/4/2011</t>
  </si>
  <si>
    <t>số 59/QĐ ngày 17/10/2014</t>
  </si>
  <si>
    <t>Số 116/QĐ ngày 9/7/2015</t>
  </si>
  <si>
    <t>số 182/QĐ ngày 9/01/2015</t>
  </si>
  <si>
    <t>Số 117/QĐ ngày 9/7/2015</t>
  </si>
  <si>
    <t>199/HSPT ngày 24/4/2014</t>
  </si>
  <si>
    <t>số 62/QĐ ngày 17/10/2014</t>
  </si>
  <si>
    <t>Số 118/QĐ ngày 9/7/2015</t>
  </si>
  <si>
    <t>Trần Quốc Việt</t>
  </si>
  <si>
    <t>33/HSST ngày 22/6/2012</t>
  </si>
  <si>
    <t>số 259/QĐ ngày 27/7/2012</t>
  </si>
  <si>
    <t>2380 tiền phạt</t>
  </si>
  <si>
    <t>Số 119/QĐ ngày 9/7/2015</t>
  </si>
  <si>
    <t>Nguyễn Thị Cớ    Nguyễn Văn Đạt</t>
  </si>
  <si>
    <t>01/DSST ngày 14/01/2014</t>
  </si>
  <si>
    <t>số 175/QĐ ngày 20/02/2014</t>
  </si>
  <si>
    <t>5.985 APDS</t>
  </si>
  <si>
    <t>Số 120/QĐ ngày 9/7/2015</t>
  </si>
  <si>
    <t>64/HSST ngày 14/8/2013</t>
  </si>
  <si>
    <t>số 97/QĐ ngày 18/11/2013</t>
  </si>
  <si>
    <t>Số 121/QĐ ngày 9/7/2015</t>
  </si>
  <si>
    <t>45/HSST ngày 05/7/2013</t>
  </si>
  <si>
    <t>số 428/QĐ ngày 22/8/2013</t>
  </si>
  <si>
    <t>Số 122/QĐ ngày 9/7/2015</t>
  </si>
  <si>
    <t>Đặng Văn Thuận và đồng bọn</t>
  </si>
  <si>
    <t>1250/HSPT ngày 25/11/2005</t>
  </si>
  <si>
    <t>số 131/QĐ ngày 11/9/2007</t>
  </si>
  <si>
    <t>Thuận phải nộp 50 APHS và 2.050 TP; Hoạt phải nộp 1.500 TP; Long phải nộp 50 APHS và 2.000 TP; Dưỡng phải nộp 50 APHS và 2.000 TP; Đinh phải nộp 1.900 TP; Đạt phải nộp 50 APHS và 2.000 TP</t>
  </si>
  <si>
    <t>Số 124/QĐ ngày 9/7/2015</t>
  </si>
  <si>
    <t>22/HSST ngày 16/6/2006</t>
  </si>
  <si>
    <t>số 107/QĐ ngày 20/7/2006</t>
  </si>
  <si>
    <t>Số 125/QĐ ngày 9/7/2015</t>
  </si>
  <si>
    <t>Đặng Văn Tiến</t>
  </si>
  <si>
    <t>46/DSPT ngày 25/8/2014</t>
  </si>
  <si>
    <t>số 40/QĐ ngày 03/10/2014</t>
  </si>
  <si>
    <t>49652 án phí DS</t>
  </si>
  <si>
    <t>60/QĐ ngày 19/9/2016</t>
  </si>
  <si>
    <t>Nguyễn Quang Tĩnh</t>
  </si>
  <si>
    <t>09/HNGĐ _ PT ngày 21/3/20151</t>
  </si>
  <si>
    <t>số 122/QĐ ngày 22/4/2011</t>
  </si>
  <si>
    <t>6739 án phí LH</t>
  </si>
  <si>
    <t>59/QĐ ngày 19/9/2016</t>
  </si>
  <si>
    <t>Nguyễn Đình Tiến</t>
  </si>
  <si>
    <t>70/HSPT ngày 28/8/2015</t>
  </si>
  <si>
    <t>số 261/QĐ ngày 03/3/2016</t>
  </si>
  <si>
    <t>3.200 tiền phạt và APHS</t>
  </si>
  <si>
    <t>số 58/QĐ ngày 19/9/2016</t>
  </si>
  <si>
    <t xml:space="preserve">Nguyễn Xuân Thu </t>
  </si>
  <si>
    <t>01/DSST ngày 25/1/2013</t>
  </si>
  <si>
    <t>số 201/QĐ ngày 04/3/2013</t>
  </si>
  <si>
    <t>14.525 án phí ds</t>
  </si>
  <si>
    <t>số 57/QĐ ngày 19/9/2016</t>
  </si>
  <si>
    <t>Nguyễn Thuý Hà</t>
  </si>
  <si>
    <t>27/HSST ngày 27/3/2015</t>
  </si>
  <si>
    <t>số 295/QĐ ngày 16/4/2013</t>
  </si>
  <si>
    <t>3400 tiền phạt và APHS</t>
  </si>
  <si>
    <t>số 56/QĐ ngày 19/9/2016</t>
  </si>
  <si>
    <t>Nguyễn Đình Hưng</t>
  </si>
  <si>
    <t>số 294/QĐ ngày 16/4/2014</t>
  </si>
  <si>
    <t>2700 tiền phạt</t>
  </si>
  <si>
    <t>số 55/QĐ ngày 19/9/2016</t>
  </si>
  <si>
    <t>Trần Quốc Việt</t>
  </si>
  <si>
    <t>77/HSST ngày 31/10/2014</t>
  </si>
  <si>
    <t>số 152/QĐ ngày 12/12/2014</t>
  </si>
  <si>
    <t>3.863 tiền phạt và APHS</t>
  </si>
  <si>
    <t>số 54/QĐ ngày 19/9/2016</t>
  </si>
  <si>
    <t>Nguyễn Xuân Thời</t>
  </si>
  <si>
    <t>33/HSST ngày 11/5/2016</t>
  </si>
  <si>
    <t>số 444/QĐ ngày 7/7/2016</t>
  </si>
  <si>
    <t>3.200 tiền phạt và án phí</t>
  </si>
  <si>
    <t>số 53/QĐ ngày 19/9/2016</t>
  </si>
  <si>
    <t xml:space="preserve">Nguyễn Văn Hưu </t>
  </si>
  <si>
    <t>số 446/QĐ ngày 7/7/2016</t>
  </si>
  <si>
    <t>20.200 tiền phạt và án phí</t>
  </si>
  <si>
    <t>số 51/QĐ ngày 19/9/2016</t>
  </si>
  <si>
    <t>Bùi Đăng Khang</t>
  </si>
  <si>
    <t>số 447/QĐ ngày 7/7/2016</t>
  </si>
  <si>
    <t>số 50/QĐ ngày 19/9/2016</t>
  </si>
  <si>
    <t>Đào Văn Chiến</t>
  </si>
  <si>
    <t>138/HSST ngày 02/4/2014</t>
  </si>
  <si>
    <t>số 360/QĐ ngày 8/7/2015</t>
  </si>
  <si>
    <t>4.327 tiền phạt và án phí</t>
  </si>
  <si>
    <t>số 49/QĐ ngày 19/9/2016</t>
  </si>
  <si>
    <t>Bùi Văn Thắng</t>
  </si>
  <si>
    <t>Bạch Sam - Mỹ Hào</t>
  </si>
  <si>
    <t>48/HSST ngày 16/7/2013</t>
  </si>
  <si>
    <t>số 17/QĐ ngày 4/10/2013</t>
  </si>
  <si>
    <t>1.200 án phí HS</t>
  </si>
  <si>
    <t>số 48/QĐ ngày 19/9/2016</t>
  </si>
  <si>
    <t>Phạm Thị Tám</t>
  </si>
  <si>
    <t>37/DSPT ngày 21/10/2015</t>
  </si>
  <si>
    <t>số 92/QĐ ngày 23/11/2015</t>
  </si>
  <si>
    <t>9.590 án phí DS</t>
  </si>
  <si>
    <t>số 47/QĐ ngày 19/9/2016</t>
  </si>
  <si>
    <t xml:space="preserve">Bùi Đình Tĩnh </t>
  </si>
  <si>
    <t>Minh Đức - Mỹ Hào</t>
  </si>
  <si>
    <t>106/HSST ngày 30/10/2015</t>
  </si>
  <si>
    <t>số 124/QĐ ngày 10/12/2015</t>
  </si>
  <si>
    <t>5.400 tiền phạt và án phí</t>
  </si>
  <si>
    <t>số 46/QĐ ngày 19/9/2016</t>
  </si>
  <si>
    <t>Kiều Văn Hùng</t>
  </si>
  <si>
    <t>32/HSST ngày 16/6/2010</t>
  </si>
  <si>
    <t>số 219/QĐ ngày 20/7/2010</t>
  </si>
  <si>
    <t>số 52/QĐ ngày 19/9/2016</t>
  </si>
  <si>
    <t>Cự Phú - Tam Đa, Phù Cừ</t>
  </si>
  <si>
    <t>Duyệt Văn - Minh Tân, Phù Cừ</t>
  </si>
  <si>
    <t>Nguyễn Văn Lương, Phan Thị Dinh</t>
  </si>
  <si>
    <t>Dương Thị Tuyến; Ôn Quang Chiểu</t>
  </si>
  <si>
    <t>Nguyễn Văn Đĩnh, Nguyễn Thị Sáu</t>
  </si>
  <si>
    <t>xong 27/10/2016</t>
  </si>
  <si>
    <t>Nguyễn Văn Quang và Phạm Thị Hương</t>
  </si>
  <si>
    <t>, thôn Hạ,Thị trấn Khoái Châu</t>
  </si>
  <si>
    <t xml:space="preserve">02/DSST ngày 27/01/2016 </t>
  </si>
  <si>
    <t>387 - ngày 01/4/2016</t>
  </si>
  <si>
    <t>trả nợ: 1.222.161</t>
  </si>
  <si>
    <t>31/8/2016</t>
  </si>
  <si>
    <t>34/QĐ-CCTHA ngày 05/9/2/016</t>
  </si>
  <si>
    <t>Hoàng Văn Giáp</t>
  </si>
  <si>
    <t>xã Bình Minh, Khoái Châu</t>
  </si>
  <si>
    <t>141/HSPT ngày 11/11/2015; 28/HSST ngày 14/4/2015</t>
  </si>
  <si>
    <t>13 - 06/10/2016</t>
  </si>
  <si>
    <t>án phí: 400; truy thu: 11.750</t>
  </si>
  <si>
    <t>26/10/2016</t>
  </si>
  <si>
    <t>01 - 26/10/2016</t>
  </si>
  <si>
    <t>Bản án số 17 ngày 10/4/2012 TAND huyện Tiên Lữ</t>
  </si>
  <si>
    <t>đội 6 thôn dung hưng đạo</t>
  </si>
  <si>
    <t>Vũ Thành Hiệp</t>
  </si>
  <si>
    <t>Ba Hàng, Thủ Sỹ, Tiên Lữ</t>
  </si>
  <si>
    <t>BA số 169 ngày 01/4/2016</t>
  </si>
  <si>
    <t>Số  05 ngày 07/10/2016</t>
  </si>
  <si>
    <t>AP HSST+ TP 20.200.000</t>
  </si>
  <si>
    <t>Ngày 19/10/2016</t>
  </si>
  <si>
    <t>số 01 ngày 23/10/2016</t>
  </si>
  <si>
    <t>29/QĐ-CCTHA ngày 08/10/2010</t>
  </si>
  <si>
    <t>178/QĐ-CCTHA ngày 04/12/2014</t>
  </si>
  <si>
    <t>Đỗ Xuân Hạnh</t>
  </si>
  <si>
    <t>Yên Phú - Yên Mỹ</t>
  </si>
  <si>
    <t>141/HSPT ngày 11.11.2015</t>
  </si>
  <si>
    <t>03 ngày 06.10.2016</t>
  </si>
  <si>
    <t>AP: 409, truy thu: 1.500</t>
  </si>
  <si>
    <t>24.10.2016</t>
  </si>
  <si>
    <t>01/QĐ-CCTHADS ngày 24/10/2016</t>
  </si>
  <si>
    <t>02 ngày 06.10.2016</t>
  </si>
  <si>
    <t>AP: 1.725, truy thu: 27.750</t>
  </si>
  <si>
    <t>02/QĐ-CCTHADS ngày 24/10/2016</t>
  </si>
  <si>
    <r>
      <t> </t>
    </r>
    <r>
      <rPr>
        <sz val="10"/>
        <color indexed="8"/>
        <rFont val="Times New Roman"/>
        <family val="1"/>
      </rPr>
      <t>8.000 phạt</t>
    </r>
  </si>
  <si>
    <t> 369/12.6.2013</t>
  </si>
  <si>
    <r>
      <t xml:space="preserve">       </t>
    </r>
    <r>
      <rPr>
        <sz val="10"/>
        <color indexed="8"/>
        <rFont val="Times New Roman"/>
        <family val="1"/>
      </rPr>
      <t xml:space="preserve">    Lê Viết Đối                          </t>
    </r>
  </si>
  <si>
    <t>35/QĐ-CCTHADS 
ngày 24/7/2015</t>
  </si>
  <si>
    <t>191 Điện Biên, Lê Lợi, Tp Hưng Yên.
Chỗ ở: 345B Điện Biên, Quang Trung, HY</t>
  </si>
  <si>
    <t>Dương Quang - 
Mỹ Hào</t>
  </si>
  <si>
    <t>Dương Quang -
 Mỹ Hào</t>
  </si>
  <si>
    <t>Trương Văn Thịnh</t>
  </si>
  <si>
    <t>Anh Nhuệ - Văn Nhuệ</t>
  </si>
  <si>
    <t>565/03.08.2016</t>
  </si>
  <si>
    <t>278/25.5.2016</t>
  </si>
  <si>
    <t>Tiền nuôi con</t>
  </si>
  <si>
    <t>01/07.11.2016</t>
  </si>
  <si>
    <t>Nguyễn Văn Quốc</t>
  </si>
  <si>
    <t>Duyên Linh - Đình Cao - Phù Cừ</t>
  </si>
  <si>
    <t>142 . 29/01/2013</t>
  </si>
  <si>
    <t>33/HSST
23/9/2016
TAND Phù Cừ</t>
  </si>
  <si>
    <t>21
14/10/2016</t>
  </si>
  <si>
    <t>01
25/11/2016</t>
  </si>
  <si>
    <t>Nguyễn Xuân Tình
(Nguyễn Xuân Cường)</t>
  </si>
  <si>
    <t>Xăn Xa - Đình Cao - Phù Cừ</t>
  </si>
  <si>
    <t>23/HSST
26/7/2016TAND Phù Cừ</t>
  </si>
  <si>
    <t>Án phí: 3,975
Tiền phạt: 3.000</t>
  </si>
  <si>
    <t>02
28/11/2016</t>
  </si>
  <si>
    <t>Trần Văn Tạ</t>
  </si>
  <si>
    <t>Đào Xá, Nghĩa Dân, Kim Động, Hưng Yên</t>
  </si>
  <si>
    <t>17/HSST
16.3.2016
TAND Ân Thi</t>
  </si>
  <si>
    <t>36/QĐ-CCTHADS
03.11.2016</t>
  </si>
  <si>
    <t>phạt: 9.940</t>
  </si>
  <si>
    <t>02/QĐ-CCTHADS
ngày 07/12/2016</t>
  </si>
  <si>
    <t>Phan Văn Tuấn</t>
  </si>
  <si>
    <t>Tam Đa, Đức Hợp, Kim Động</t>
  </si>
  <si>
    <t>261/HSPT
22/12/2016 TA huyện Ân Thi</t>
  </si>
  <si>
    <t>62/QĐ-CTTHA
22/12/2016</t>
  </si>
  <si>
    <t>án phí: 8.850</t>
  </si>
  <si>
    <t>03/QĐ-CTHADS
09/12/2016</t>
  </si>
  <si>
    <t>Vĩnh Đồng, Đồng Thanh, Kim Động, Hưng Yên</t>
  </si>
  <si>
    <t>20/DSST
06/10/2009
TANDTP Lào Cai</t>
  </si>
  <si>
    <t>391/QĐ-CCTHA
19.8.2016</t>
  </si>
  <si>
    <t>án phí: 3.800</t>
  </si>
  <si>
    <t>04/QĐ-CCTHADS
ngày 23.12.2016</t>
  </si>
  <si>
    <t>Lê Thị Khanh</t>
  </si>
  <si>
    <t>Xuân Tràng, Đồng Than, Yên Mỹ, Hưng Yên</t>
  </si>
  <si>
    <t>260/2016/HSPT 27/4/2016 TACC
11/2015/HSST
03/02/2015 TA Hưng Yên</t>
  </si>
  <si>
    <t>43/QĐ-CTHADS 09/11/2016</t>
  </si>
  <si>
    <t>Án phí HS sơ thẩm: 200; tiền phạt + lãi suất: 3,000</t>
  </si>
  <si>
    <t>01/QĐCTHA 06/12/2016</t>
  </si>
  <si>
    <t>14/2015/HSST  ngày 13 /3/2015 TAND  huyện Khoái Châu, tỉnh Hưng Yên</t>
  </si>
  <si>
    <t>1. Đồng Văn Tuyên; 2.Đỗ Đình Trọng;3. Nguyễn Văn Hiếu</t>
  </si>
  <si>
    <t>136/2014/HSPT  ngày  14 / 11 /2014 TAND tỉnh Hưng Yên</t>
  </si>
  <si>
    <t xml:space="preserve">Thanh APHSST 200.000 và 3.000.000 phạt ;Thịnh, năng nộp 3.000.000 phạt </t>
  </si>
  <si>
    <t>MỚI</t>
  </si>
  <si>
    <t>Vũ Hữu Mười</t>
  </si>
  <si>
    <t>xã Hồng Tiến, Khoái Châu</t>
  </si>
  <si>
    <t>13/2016/HSST  , ngày 26/02/2016</t>
  </si>
  <si>
    <t>12 - 06/10/2016</t>
  </si>
  <si>
    <t xml:space="preserve">Án phí DSST: 2.821.862 </t>
  </si>
  <si>
    <t>28/11/2016</t>
  </si>
  <si>
    <t>02 - 30/11/2016</t>
  </si>
  <si>
    <t>Mới</t>
  </si>
  <si>
    <t>70 ngày 24/11/2016</t>
  </si>
  <si>
    <t>Bồi thường  12.800.000</t>
  </si>
  <si>
    <t>Ngày 05/12/2016</t>
  </si>
  <si>
    <t>số 02 ngày 08/12/2016</t>
  </si>
  <si>
    <t xml:space="preserve"> Phạm Văn Khuê</t>
  </si>
  <si>
    <t xml:space="preserve"> thôn dung hưng đạo</t>
  </si>
  <si>
    <t>Số 41 ngày 21/9/2016</t>
  </si>
  <si>
    <t>50 ngày 07/11/2016</t>
  </si>
  <si>
    <t>Khấu trừ thu nhập  115.000đ/tháng</t>
  </si>
  <si>
    <t>Ngày 08/12/2016</t>
  </si>
  <si>
    <t>số 03 ngày 08/12/2016</t>
  </si>
  <si>
    <t>Nguyễn Thanh Tùng</t>
  </si>
  <si>
    <t>Số 80 ngày 10/7/2013</t>
  </si>
  <si>
    <t>84 ngày 10/12/2016</t>
  </si>
  <si>
    <t>Bồi thường  31.085.000</t>
  </si>
  <si>
    <t>Ngày 15/12/2016</t>
  </si>
  <si>
    <t>số 04 ngày 15/12/2016</t>
  </si>
  <si>
    <t>Nguyễn Thị Bảy</t>
  </si>
  <si>
    <t>Đội 1, Thụy Lôi</t>
  </si>
  <si>
    <t>Số 26 ngày 22/9/2016</t>
  </si>
  <si>
    <t>51 ngày 07/11/2016</t>
  </si>
  <si>
    <t>Án phí  2.544.000</t>
  </si>
  <si>
    <t>Ngày 26/12/2016</t>
  </si>
  <si>
    <t>số 05 ngày 28/12/2016</t>
  </si>
  <si>
    <t>Cao Đăng Cương</t>
  </si>
  <si>
    <t>Đội 2, Thụy Lôi</t>
  </si>
  <si>
    <t>Số 45 ngày 06/9/2016</t>
  </si>
  <si>
    <t>68 ngày 23/11/2016</t>
  </si>
  <si>
    <t>Án phí  200.000</t>
  </si>
  <si>
    <t>số 06 ngày 28/12/2016</t>
  </si>
  <si>
    <t>69/QĐ-CCTHA ngày 22/9/2016</t>
  </si>
</sst>
</file>

<file path=xl/styles.xml><?xml version="1.0" encoding="utf-8"?>
<styleSheet xmlns="http://schemas.openxmlformats.org/spreadsheetml/2006/main">
  <numFmts count="26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2A]dd\ mmmm\ yyyy"/>
    <numFmt numFmtId="173" formatCode="[$-42A]h:mm:ss\ AM/PM"/>
    <numFmt numFmtId="174" formatCode="#,##0;[Red]#,##0"/>
    <numFmt numFmtId="175" formatCode="#,##0.00;[Red]#,##0.00"/>
    <numFmt numFmtId="176" formatCode="_(* #,##0_);_(* \(#,##0\);_(* &quot;-&quot;??_);_(@_)"/>
    <numFmt numFmtId="177" formatCode="0.000"/>
    <numFmt numFmtId="178" formatCode="#,##0.000"/>
    <numFmt numFmtId="179" formatCode="mmm\-yyyy"/>
    <numFmt numFmtId="180" formatCode="_(* #,##0.000_);_(* \(#,##0.000\);_(* &quot;-&quot;??_);_(@_)"/>
    <numFmt numFmtId="181" formatCode="m/d/yy;@"/>
  </numFmts>
  <fonts count="88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1.5"/>
      <name val="Times New Roman"/>
      <family val="1"/>
    </font>
    <font>
      <b/>
      <sz val="13.5"/>
      <name val="Times New Roman"/>
      <family val="1"/>
    </font>
    <font>
      <i/>
      <sz val="13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56"/>
      <name val="Times New Roman"/>
      <family val="1"/>
    </font>
    <font>
      <sz val="10"/>
      <color indexed="12"/>
      <name val="Times New Roman"/>
      <family val="1"/>
    </font>
    <font>
      <sz val="10"/>
      <color indexed="46"/>
      <name val="Times New Roman"/>
      <family val="1"/>
    </font>
    <font>
      <sz val="10"/>
      <color indexed="53"/>
      <name val="Times New Roman"/>
      <family val="1"/>
    </font>
    <font>
      <sz val="9"/>
      <name val="Times New Roman"/>
      <family val="1"/>
    </font>
    <font>
      <sz val="9"/>
      <color indexed="56"/>
      <name val="Times New Roman"/>
      <family val="1"/>
    </font>
    <font>
      <b/>
      <i/>
      <sz val="9"/>
      <color indexed="10"/>
      <name val="Times New Roman"/>
      <family val="1"/>
    </font>
    <font>
      <b/>
      <i/>
      <sz val="9"/>
      <color indexed="8"/>
      <name val="Times New Roman"/>
      <family val="1"/>
    </font>
    <font>
      <sz val="8"/>
      <name val="Times New Roman"/>
      <family val="1"/>
    </font>
    <font>
      <sz val="10"/>
      <color indexed="9"/>
      <name val="Times New Roman"/>
      <family val="1"/>
    </font>
    <font>
      <b/>
      <sz val="14"/>
      <color indexed="9"/>
      <name val="Times New Roman"/>
      <family val="1"/>
    </font>
    <font>
      <sz val="14"/>
      <color indexed="9"/>
      <name val="Times New Roman"/>
      <family val="1"/>
    </font>
    <font>
      <b/>
      <i/>
      <sz val="12"/>
      <name val="Times New Roman"/>
      <family val="1"/>
    </font>
    <font>
      <sz val="10"/>
      <name val="Cambria"/>
      <family val="1"/>
    </font>
    <font>
      <sz val="9"/>
      <name val="Arial"/>
      <family val="2"/>
    </font>
    <font>
      <sz val="14"/>
      <color indexed="8"/>
      <name val="Times New Roman"/>
      <family val="1"/>
    </font>
    <font>
      <sz val="9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sz val="10"/>
      <color indexed="8"/>
      <name val="Cambria"/>
      <family val="1"/>
    </font>
    <font>
      <sz val="9"/>
      <color indexed="8"/>
      <name val="Cambria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mbria"/>
      <family val="1"/>
    </font>
    <font>
      <b/>
      <sz val="10"/>
      <color rgb="FFFF0000"/>
      <name val="Times New Roman"/>
      <family val="1"/>
    </font>
    <font>
      <sz val="8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Arial"/>
      <family val="2"/>
    </font>
    <font>
      <sz val="11"/>
      <color theme="1"/>
      <name val="Times New Roman"/>
      <family val="1"/>
    </font>
    <font>
      <sz val="9"/>
      <color theme="1"/>
      <name val="Cambria"/>
      <family val="1"/>
    </font>
    <font>
      <sz val="10"/>
      <color rgb="FFFF0000"/>
      <name val="Cambria"/>
      <family val="1"/>
    </font>
    <font>
      <sz val="12"/>
      <color theme="1"/>
      <name val="Times New Roman"/>
      <family val="1"/>
    </font>
    <font>
      <sz val="9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/>
      <right style="medium"/>
      <top/>
      <bottom style="medium"/>
    </border>
    <border>
      <left/>
      <right style="medium"/>
      <top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0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3" fillId="27" borderId="2" applyNumberFormat="0" applyAlignment="0" applyProtection="0"/>
    <xf numFmtId="0" fontId="64" fillId="0" borderId="0" applyNumberFormat="0" applyFill="0" applyBorder="0" applyAlignment="0" applyProtection="0"/>
    <xf numFmtId="0" fontId="65" fillId="28" borderId="0" applyNumberFormat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29" borderId="1" applyNumberFormat="0" applyAlignment="0" applyProtection="0"/>
    <xf numFmtId="0" fontId="70" fillId="0" borderId="6" applyNumberFormat="0" applyFill="0" applyAlignment="0" applyProtection="0"/>
    <xf numFmtId="0" fontId="71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72" fillId="26" borderId="8" applyNumberFormat="0" applyAlignment="0" applyProtection="0"/>
    <xf numFmtId="9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</cellStyleXfs>
  <cellXfs count="706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32" borderId="10" xfId="0" applyFont="1" applyFill="1" applyBorder="1" applyAlignment="1">
      <alignment horizontal="center" vertical="center" wrapText="1"/>
    </xf>
    <xf numFmtId="0" fontId="12" fillId="32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/>
    </xf>
    <xf numFmtId="0" fontId="12" fillId="32" borderId="10" xfId="0" applyFont="1" applyFill="1" applyBorder="1" applyAlignment="1">
      <alignment wrapText="1"/>
    </xf>
    <xf numFmtId="0" fontId="12" fillId="32" borderId="10" xfId="0" applyFont="1" applyFill="1" applyBorder="1" applyAlignment="1">
      <alignment/>
    </xf>
    <xf numFmtId="0" fontId="12" fillId="32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1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4" fillId="0" borderId="0" xfId="0" applyFont="1" applyAlignment="1">
      <alignment/>
    </xf>
    <xf numFmtId="0" fontId="17" fillId="32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wrapText="1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176" fontId="2" fillId="0" borderId="10" xfId="41" applyNumberFormat="1" applyFont="1" applyBorder="1" applyAlignment="1">
      <alignment horizontal="center" wrapText="1"/>
    </xf>
    <xf numFmtId="0" fontId="4" fillId="0" borderId="1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18" fillId="0" borderId="10" xfId="0" applyFont="1" applyBorder="1" applyAlignment="1">
      <alignment/>
    </xf>
    <xf numFmtId="0" fontId="18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5" fillId="32" borderId="10" xfId="0" applyFont="1" applyFill="1" applyBorder="1" applyAlignment="1">
      <alignment horizontal="center" vertical="center" wrapText="1"/>
    </xf>
    <xf numFmtId="0" fontId="15" fillId="32" borderId="12" xfId="0" applyFont="1" applyFill="1" applyBorder="1" applyAlignment="1">
      <alignment horizontal="center" vertical="center" wrapText="1"/>
    </xf>
    <xf numFmtId="3" fontId="12" fillId="32" borderId="10" xfId="0" applyNumberFormat="1" applyFont="1" applyFill="1" applyBorder="1" applyAlignment="1">
      <alignment horizontal="center" vertical="center" wrapText="1"/>
    </xf>
    <xf numFmtId="0" fontId="12" fillId="32" borderId="13" xfId="0" applyFont="1" applyFill="1" applyBorder="1" applyAlignment="1">
      <alignment horizontal="center" vertical="center" wrapText="1"/>
    </xf>
    <xf numFmtId="0" fontId="12" fillId="32" borderId="12" xfId="0" applyFont="1" applyFill="1" applyBorder="1" applyAlignment="1">
      <alignment horizontal="center" vertical="center" wrapText="1"/>
    </xf>
    <xf numFmtId="176" fontId="12" fillId="32" borderId="10" xfId="41" applyNumberFormat="1" applyFont="1" applyFill="1" applyBorder="1" applyAlignment="1">
      <alignment horizontal="center" vertical="center" wrapText="1"/>
    </xf>
    <xf numFmtId="176" fontId="12" fillId="32" borderId="10" xfId="41" applyNumberFormat="1" applyFont="1" applyFill="1" applyBorder="1" applyAlignment="1">
      <alignment horizontal="right" vertical="center" wrapText="1"/>
    </xf>
    <xf numFmtId="0" fontId="12" fillId="32" borderId="11" xfId="0" applyFont="1" applyFill="1" applyBorder="1" applyAlignment="1">
      <alignment horizontal="center" vertical="center" wrapText="1"/>
    </xf>
    <xf numFmtId="171" fontId="12" fillId="32" borderId="10" xfId="41" applyFont="1" applyFill="1" applyBorder="1" applyAlignment="1">
      <alignment horizontal="center" vertical="center" wrapText="1"/>
    </xf>
    <xf numFmtId="0" fontId="12" fillId="32" borderId="13" xfId="0" applyFont="1" applyFill="1" applyBorder="1" applyAlignment="1">
      <alignment horizontal="left" vertical="center" wrapText="1"/>
    </xf>
    <xf numFmtId="0" fontId="12" fillId="32" borderId="12" xfId="0" applyFont="1" applyFill="1" applyBorder="1" applyAlignment="1">
      <alignment horizontal="left" vertical="center" wrapText="1"/>
    </xf>
    <xf numFmtId="0" fontId="12" fillId="32" borderId="11" xfId="0" applyFont="1" applyFill="1" applyBorder="1" applyAlignment="1">
      <alignment horizontal="left" vertical="center" wrapText="1"/>
    </xf>
    <xf numFmtId="0" fontId="16" fillId="0" borderId="10" xfId="0" applyFont="1" applyBorder="1" applyAlignment="1">
      <alignment vertical="center" wrapText="1"/>
    </xf>
    <xf numFmtId="0" fontId="22" fillId="0" borderId="10" xfId="0" applyFont="1" applyBorder="1" applyAlignment="1">
      <alignment vertical="center" wrapText="1"/>
    </xf>
    <xf numFmtId="0" fontId="25" fillId="0" borderId="10" xfId="0" applyFont="1" applyBorder="1" applyAlignment="1">
      <alignment vertical="center" wrapText="1"/>
    </xf>
    <xf numFmtId="0" fontId="24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0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22" fillId="0" borderId="10" xfId="56" applyFont="1" applyBorder="1">
      <alignment/>
      <protection/>
    </xf>
    <xf numFmtId="0" fontId="22" fillId="0" borderId="10" xfId="56" applyFont="1" applyFill="1" applyBorder="1">
      <alignment/>
      <protection/>
    </xf>
    <xf numFmtId="0" fontId="4" fillId="0" borderId="10" xfId="60" applyFont="1" applyBorder="1" applyAlignment="1">
      <alignment horizontal="center" vertical="center" wrapText="1"/>
      <protection/>
    </xf>
    <xf numFmtId="14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10" xfId="56" applyFont="1" applyBorder="1">
      <alignment/>
      <protection/>
    </xf>
    <xf numFmtId="0" fontId="2" fillId="0" borderId="10" xfId="56" applyFont="1" applyBorder="1" applyAlignment="1">
      <alignment horizontal="center"/>
      <protection/>
    </xf>
    <xf numFmtId="0" fontId="15" fillId="0" borderId="10" xfId="0" applyFont="1" applyBorder="1" applyAlignment="1">
      <alignment horizontal="center" vertical="center" wrapText="1"/>
    </xf>
    <xf numFmtId="0" fontId="27" fillId="0" borderId="0" xfId="0" applyFont="1" applyBorder="1" applyAlignment="1">
      <alignment/>
    </xf>
    <xf numFmtId="0" fontId="27" fillId="0" borderId="15" xfId="0" applyFont="1" applyBorder="1" applyAlignment="1">
      <alignment/>
    </xf>
    <xf numFmtId="174" fontId="28" fillId="0" borderId="15" xfId="0" applyNumberFormat="1" applyFont="1" applyFill="1" applyBorder="1" applyAlignment="1">
      <alignment horizontal="center" vertical="top" wrapText="1"/>
    </xf>
    <xf numFmtId="0" fontId="29" fillId="0" borderId="15" xfId="0" applyFont="1" applyBorder="1" applyAlignment="1">
      <alignment/>
    </xf>
    <xf numFmtId="3" fontId="28" fillId="0" borderId="15" xfId="0" applyNumberFormat="1" applyFont="1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0" fontId="9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25" fillId="0" borderId="10" xfId="0" applyFont="1" applyBorder="1" applyAlignment="1">
      <alignment horizontal="center" vertical="center"/>
    </xf>
    <xf numFmtId="0" fontId="76" fillId="0" borderId="10" xfId="0" applyFont="1" applyBorder="1" applyAlignment="1">
      <alignment/>
    </xf>
    <xf numFmtId="0" fontId="76" fillId="0" borderId="15" xfId="0" applyFont="1" applyBorder="1" applyAlignment="1">
      <alignment/>
    </xf>
    <xf numFmtId="0" fontId="76" fillId="0" borderId="0" xfId="0" applyFont="1" applyBorder="1" applyAlignment="1">
      <alignment/>
    </xf>
    <xf numFmtId="0" fontId="76" fillId="0" borderId="0" xfId="0" applyFont="1" applyAlignment="1">
      <alignment/>
    </xf>
    <xf numFmtId="0" fontId="2" fillId="0" borderId="15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 applyProtection="1">
      <alignment horizontal="center" vertical="center" wrapText="1"/>
      <protection locked="0"/>
    </xf>
    <xf numFmtId="180" fontId="2" fillId="0" borderId="10" xfId="41" applyNumberFormat="1" applyFont="1" applyBorder="1" applyAlignment="1" applyProtection="1">
      <alignment horizontal="center" vertical="center"/>
      <protection locked="0"/>
    </xf>
    <xf numFmtId="14" fontId="2" fillId="0" borderId="10" xfId="0" applyNumberFormat="1" applyFont="1" applyFill="1" applyBorder="1" applyAlignment="1" applyProtection="1">
      <alignment horizontal="center" vertical="center"/>
      <protection locked="0"/>
    </xf>
    <xf numFmtId="181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180" fontId="2" fillId="0" borderId="10" xfId="41" applyNumberFormat="1" applyFont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 horizontal="center"/>
    </xf>
    <xf numFmtId="0" fontId="77" fillId="0" borderId="10" xfId="0" applyFont="1" applyBorder="1" applyAlignment="1">
      <alignment horizontal="left" vertical="center" wrapText="1"/>
    </xf>
    <xf numFmtId="0" fontId="77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7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/>
    </xf>
    <xf numFmtId="0" fontId="77" fillId="0" borderId="10" xfId="0" applyFont="1" applyBorder="1" applyAlignment="1">
      <alignment horizontal="center" vertical="center"/>
    </xf>
    <xf numFmtId="0" fontId="77" fillId="0" borderId="10" xfId="0" applyFont="1" applyFill="1" applyBorder="1" applyAlignment="1">
      <alignment horizontal="left" vertical="center" wrapText="1"/>
    </xf>
    <xf numFmtId="0" fontId="77" fillId="0" borderId="10" xfId="0" applyFont="1" applyFill="1" applyBorder="1" applyAlignment="1">
      <alignment horizontal="center" vertical="center" wrapText="1"/>
    </xf>
    <xf numFmtId="14" fontId="77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/>
    </xf>
    <xf numFmtId="180" fontId="12" fillId="0" borderId="10" xfId="41" applyNumberFormat="1" applyFont="1" applyBorder="1" applyAlignment="1" applyProtection="1">
      <alignment horizontal="center" vertical="center"/>
      <protection locked="0"/>
    </xf>
    <xf numFmtId="0" fontId="12" fillId="0" borderId="10" xfId="0" applyFont="1" applyFill="1" applyBorder="1" applyAlignment="1" applyProtection="1">
      <alignment horizontal="center" vertical="center"/>
      <protection locked="0"/>
    </xf>
    <xf numFmtId="181" fontId="1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0" xfId="0" applyFont="1" applyFill="1" applyBorder="1" applyAlignment="1" applyProtection="1">
      <alignment horizontal="center" wrapText="1"/>
      <protection locked="0"/>
    </xf>
    <xf numFmtId="0" fontId="77" fillId="0" borderId="10" xfId="0" applyFont="1" applyFill="1" applyBorder="1" applyAlignment="1" applyProtection="1">
      <alignment horizontal="center" vertical="center" wrapText="1"/>
      <protection locked="0"/>
    </xf>
    <xf numFmtId="180" fontId="77" fillId="0" borderId="10" xfId="41" applyNumberFormat="1" applyFont="1" applyBorder="1" applyAlignment="1" applyProtection="1">
      <alignment horizontal="center" vertical="center" wrapText="1"/>
      <protection locked="0"/>
    </xf>
    <xf numFmtId="0" fontId="78" fillId="0" borderId="10" xfId="0" applyFont="1" applyBorder="1" applyAlignment="1">
      <alignment horizontal="center" vertical="center" wrapText="1"/>
    </xf>
    <xf numFmtId="0" fontId="77" fillId="0" borderId="10" xfId="0" applyFont="1" applyFill="1" applyBorder="1" applyAlignment="1" applyProtection="1">
      <alignment horizontal="center" vertical="center"/>
      <protection locked="0"/>
    </xf>
    <xf numFmtId="0" fontId="77" fillId="0" borderId="10" xfId="0" applyFont="1" applyBorder="1" applyAlignment="1">
      <alignment horizontal="left" vertical="center" wrapText="1"/>
    </xf>
    <xf numFmtId="0" fontId="77" fillId="0" borderId="10" xfId="0" applyFont="1" applyBorder="1" applyAlignment="1">
      <alignment horizontal="center" vertical="center"/>
    </xf>
    <xf numFmtId="0" fontId="77" fillId="0" borderId="10" xfId="0" applyFont="1" applyBorder="1" applyAlignment="1">
      <alignment horizontal="center" vertical="center" wrapText="1"/>
    </xf>
    <xf numFmtId="3" fontId="77" fillId="0" borderId="10" xfId="0" applyNumberFormat="1" applyFont="1" applyBorder="1" applyAlignment="1">
      <alignment horizontal="center" vertical="center"/>
    </xf>
    <xf numFmtId="0" fontId="77" fillId="0" borderId="10" xfId="0" applyFont="1" applyBorder="1" applyAlignment="1">
      <alignment vertical="center"/>
    </xf>
    <xf numFmtId="14" fontId="77" fillId="0" borderId="10" xfId="0" applyNumberFormat="1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 vertical="center" wrapText="1"/>
    </xf>
    <xf numFmtId="0" fontId="22" fillId="33" borderId="10" xfId="56" applyFont="1" applyFill="1" applyBorder="1">
      <alignment/>
      <protection/>
    </xf>
    <xf numFmtId="0" fontId="2" fillId="33" borderId="10" xfId="0" applyFont="1" applyFill="1" applyBorder="1" applyAlignment="1">
      <alignment horizontal="left"/>
    </xf>
    <xf numFmtId="0" fontId="2" fillId="33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33" fillId="32" borderId="10" xfId="0" applyFont="1" applyFill="1" applyBorder="1" applyAlignment="1">
      <alignment horizont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0" xfId="60" applyFont="1" applyBorder="1" applyAlignment="1">
      <alignment horizontal="center" vertical="center" wrapText="1"/>
      <protection/>
    </xf>
    <xf numFmtId="0" fontId="2" fillId="34" borderId="10" xfId="0" applyFont="1" applyFill="1" applyBorder="1" applyAlignment="1">
      <alignment horizontal="center"/>
    </xf>
    <xf numFmtId="0" fontId="27" fillId="34" borderId="15" xfId="0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0" xfId="0" applyFill="1" applyAlignment="1">
      <alignment/>
    </xf>
    <xf numFmtId="0" fontId="31" fillId="0" borderId="10" xfId="0" applyFont="1" applyBorder="1" applyAlignment="1">
      <alignment horizontal="center"/>
    </xf>
    <xf numFmtId="0" fontId="31" fillId="0" borderId="10" xfId="0" applyFont="1" applyBorder="1" applyAlignment="1">
      <alignment/>
    </xf>
    <xf numFmtId="0" fontId="76" fillId="33" borderId="15" xfId="0" applyFont="1" applyFill="1" applyBorder="1" applyAlignment="1">
      <alignment/>
    </xf>
    <xf numFmtId="0" fontId="0" fillId="0" borderId="0" xfId="0" applyFont="1" applyBorder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76" fillId="0" borderId="10" xfId="0" applyFont="1" applyBorder="1" applyAlignment="1">
      <alignment horizontal="center"/>
    </xf>
    <xf numFmtId="0" fontId="76" fillId="0" borderId="10" xfId="0" applyFont="1" applyBorder="1" applyAlignment="1">
      <alignment horizontal="center" vertical="center"/>
    </xf>
    <xf numFmtId="0" fontId="76" fillId="0" borderId="10" xfId="0" applyFont="1" applyBorder="1" applyAlignment="1">
      <alignment horizontal="center" vertical="center" wrapText="1"/>
    </xf>
    <xf numFmtId="0" fontId="76" fillId="0" borderId="10" xfId="0" applyFont="1" applyBorder="1" applyAlignment="1">
      <alignment horizontal="center" wrapText="1"/>
    </xf>
    <xf numFmtId="0" fontId="79" fillId="32" borderId="10" xfId="0" applyFont="1" applyFill="1" applyBorder="1" applyAlignment="1">
      <alignment horizontal="center" vertical="center" wrapText="1"/>
    </xf>
    <xf numFmtId="0" fontId="76" fillId="32" borderId="11" xfId="0" applyFont="1" applyFill="1" applyBorder="1" applyAlignment="1">
      <alignment horizontal="left" vertical="center" wrapText="1"/>
    </xf>
    <xf numFmtId="0" fontId="76" fillId="32" borderId="10" xfId="0" applyFont="1" applyFill="1" applyBorder="1" applyAlignment="1">
      <alignment horizontal="left" vertical="center" wrapText="1"/>
    </xf>
    <xf numFmtId="0" fontId="76" fillId="32" borderId="10" xfId="0" applyFont="1" applyFill="1" applyBorder="1" applyAlignment="1">
      <alignment horizontal="center" vertical="center" wrapText="1"/>
    </xf>
    <xf numFmtId="3" fontId="76" fillId="32" borderId="10" xfId="0" applyNumberFormat="1" applyFont="1" applyFill="1" applyBorder="1" applyAlignment="1">
      <alignment horizontal="center" vertical="center" wrapText="1"/>
    </xf>
    <xf numFmtId="0" fontId="76" fillId="32" borderId="10" xfId="0" applyFont="1" applyFill="1" applyBorder="1" applyAlignment="1">
      <alignment horizontal="center"/>
    </xf>
    <xf numFmtId="0" fontId="77" fillId="0" borderId="10" xfId="0" applyFont="1" applyBorder="1" applyAlignment="1">
      <alignment/>
    </xf>
    <xf numFmtId="0" fontId="80" fillId="0" borderId="10" xfId="0" applyFont="1" applyBorder="1" applyAlignment="1">
      <alignment horizontal="center" vertical="center"/>
    </xf>
    <xf numFmtId="0" fontId="76" fillId="0" borderId="10" xfId="0" applyFont="1" applyBorder="1" applyAlignment="1">
      <alignment horizontal="center" vertical="center"/>
    </xf>
    <xf numFmtId="0" fontId="76" fillId="0" borderId="10" xfId="0" applyFont="1" applyBorder="1" applyAlignment="1">
      <alignment/>
    </xf>
    <xf numFmtId="0" fontId="77" fillId="0" borderId="10" xfId="56" applyFont="1" applyFill="1" applyBorder="1" applyAlignment="1" applyProtection="1">
      <alignment horizontal="center" vertical="center" wrapText="1"/>
      <protection locked="0"/>
    </xf>
    <xf numFmtId="0" fontId="76" fillId="0" borderId="10" xfId="0" applyFont="1" applyBorder="1" applyAlignment="1">
      <alignment vertical="center"/>
    </xf>
    <xf numFmtId="14" fontId="2" fillId="0" borderId="10" xfId="0" applyNumberFormat="1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left" wrapText="1"/>
    </xf>
    <xf numFmtId="0" fontId="2" fillId="0" borderId="16" xfId="0" applyFont="1" applyBorder="1" applyAlignment="1">
      <alignment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32" borderId="10" xfId="0" applyFont="1" applyFill="1" applyBorder="1" applyAlignment="1">
      <alignment wrapText="1"/>
    </xf>
    <xf numFmtId="0" fontId="2" fillId="32" borderId="11" xfId="0" applyFont="1" applyFill="1" applyBorder="1" applyAlignment="1">
      <alignment horizontal="center" wrapText="1"/>
    </xf>
    <xf numFmtId="0" fontId="2" fillId="32" borderId="10" xfId="0" applyFont="1" applyFill="1" applyBorder="1" applyAlignment="1">
      <alignment horizontal="center" wrapText="1"/>
    </xf>
    <xf numFmtId="0" fontId="2" fillId="32" borderId="10" xfId="0" applyFont="1" applyFill="1" applyBorder="1" applyAlignment="1">
      <alignment horizontal="left" wrapText="1"/>
    </xf>
    <xf numFmtId="0" fontId="3" fillId="32" borderId="10" xfId="0" applyFont="1" applyFill="1" applyBorder="1" applyAlignment="1">
      <alignment horizontal="center" vertical="center" wrapText="1"/>
    </xf>
    <xf numFmtId="0" fontId="2" fillId="32" borderId="16" xfId="0" applyFont="1" applyFill="1" applyBorder="1" applyAlignment="1">
      <alignment wrapText="1"/>
    </xf>
    <xf numFmtId="174" fontId="2" fillId="0" borderId="10" xfId="0" applyNumberFormat="1" applyFont="1" applyBorder="1" applyAlignment="1">
      <alignment horizontal="center" vertical="center" wrapText="1"/>
    </xf>
    <xf numFmtId="176" fontId="2" fillId="0" borderId="10" xfId="41" applyNumberFormat="1" applyFont="1" applyBorder="1" applyAlignment="1">
      <alignment/>
    </xf>
    <xf numFmtId="176" fontId="2" fillId="0" borderId="10" xfId="41" applyNumberFormat="1" applyFont="1" applyBorder="1" applyAlignment="1">
      <alignment wrapText="1"/>
    </xf>
    <xf numFmtId="176" fontId="2" fillId="0" borderId="10" xfId="41" applyNumberFormat="1" applyFont="1" applyBorder="1" applyAlignment="1">
      <alignment horizontal="center" wrapText="1"/>
    </xf>
    <xf numFmtId="0" fontId="2" fillId="33" borderId="10" xfId="0" applyFont="1" applyFill="1" applyBorder="1" applyAlignment="1">
      <alignment wrapText="1"/>
    </xf>
    <xf numFmtId="0" fontId="3" fillId="33" borderId="10" xfId="0" applyFont="1" applyFill="1" applyBorder="1" applyAlignment="1">
      <alignment horizontal="center" vertical="center" wrapText="1"/>
    </xf>
    <xf numFmtId="0" fontId="27" fillId="33" borderId="15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 wrapText="1"/>
    </xf>
    <xf numFmtId="176" fontId="2" fillId="33" borderId="10" xfId="41" applyNumberFormat="1" applyFont="1" applyFill="1" applyBorder="1" applyAlignment="1">
      <alignment wrapText="1"/>
    </xf>
    <xf numFmtId="176" fontId="2" fillId="33" borderId="10" xfId="41" applyNumberFormat="1" applyFont="1" applyFill="1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22" fillId="33" borderId="10" xfId="56" applyFont="1" applyFill="1" applyBorder="1">
      <alignment/>
      <protection/>
    </xf>
    <xf numFmtId="0" fontId="27" fillId="33" borderId="15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27" fillId="33" borderId="0" xfId="0" applyFont="1" applyFill="1" applyBorder="1" applyAlignment="1">
      <alignment/>
    </xf>
    <xf numFmtId="0" fontId="16" fillId="0" borderId="10" xfId="56" applyFont="1" applyBorder="1" applyAlignment="1">
      <alignment vertical="center" wrapText="1"/>
      <protection/>
    </xf>
    <xf numFmtId="0" fontId="22" fillId="0" borderId="10" xfId="56" applyFont="1" applyBorder="1" applyAlignment="1">
      <alignment vertical="center" wrapText="1"/>
      <protection/>
    </xf>
    <xf numFmtId="0" fontId="22" fillId="0" borderId="10" xfId="56" applyFont="1" applyBorder="1" applyAlignment="1">
      <alignment wrapText="1"/>
      <protection/>
    </xf>
    <xf numFmtId="0" fontId="16" fillId="0" borderId="10" xfId="56" applyFont="1" applyBorder="1" applyAlignment="1">
      <alignment wrapText="1"/>
      <protection/>
    </xf>
    <xf numFmtId="0" fontId="23" fillId="0" borderId="10" xfId="56" applyFont="1" applyBorder="1" applyAlignment="1">
      <alignment wrapText="1"/>
      <protection/>
    </xf>
    <xf numFmtId="0" fontId="16" fillId="0" borderId="10" xfId="56" applyFont="1" applyBorder="1">
      <alignment/>
      <protection/>
    </xf>
    <xf numFmtId="0" fontId="16" fillId="0" borderId="10" xfId="56" applyFont="1" applyBorder="1" applyAlignment="1">
      <alignment vertical="top" wrapText="1"/>
      <protection/>
    </xf>
    <xf numFmtId="0" fontId="2" fillId="0" borderId="10" xfId="56" applyFont="1" applyFill="1" applyBorder="1" applyAlignment="1">
      <alignment horizontal="left" vertical="top" wrapText="1"/>
      <protection/>
    </xf>
    <xf numFmtId="0" fontId="2" fillId="0" borderId="10" xfId="56" applyFont="1" applyFill="1" applyBorder="1" applyAlignment="1">
      <alignment horizontal="center" vertical="top" wrapText="1"/>
      <protection/>
    </xf>
    <xf numFmtId="0" fontId="2" fillId="0" borderId="10" xfId="56" applyFont="1" applyFill="1" applyBorder="1" applyAlignment="1">
      <alignment horizontal="left" vertical="center" wrapText="1"/>
      <protection/>
    </xf>
    <xf numFmtId="0" fontId="2" fillId="0" borderId="10" xfId="56" applyFont="1" applyFill="1" applyBorder="1" applyAlignment="1">
      <alignment horizontal="center" vertical="center" wrapText="1"/>
      <protection/>
    </xf>
    <xf numFmtId="0" fontId="2" fillId="0" borderId="10" xfId="56" applyFont="1" applyFill="1" applyBorder="1" applyAlignment="1">
      <alignment vertical="top" wrapText="1"/>
      <protection/>
    </xf>
    <xf numFmtId="0" fontId="2" fillId="0" borderId="11" xfId="56" applyFont="1" applyFill="1" applyBorder="1" applyAlignment="1">
      <alignment horizontal="center" vertical="center" wrapText="1"/>
      <protection/>
    </xf>
    <xf numFmtId="0" fontId="2" fillId="0" borderId="10" xfId="56" applyFont="1" applyFill="1" applyBorder="1">
      <alignment/>
      <protection/>
    </xf>
    <xf numFmtId="0" fontId="22" fillId="0" borderId="10" xfId="56" applyFont="1" applyBorder="1" applyAlignment="1">
      <alignment vertical="center" wrapText="1"/>
      <protection/>
    </xf>
    <xf numFmtId="0" fontId="22" fillId="0" borderId="10" xfId="56" applyFont="1" applyBorder="1" applyAlignment="1">
      <alignment wrapText="1"/>
      <protection/>
    </xf>
    <xf numFmtId="3" fontId="22" fillId="0" borderId="16" xfId="56" applyNumberFormat="1" applyFont="1" applyBorder="1" applyAlignment="1">
      <alignment vertical="center" wrapText="1"/>
      <protection/>
    </xf>
    <xf numFmtId="0" fontId="22" fillId="0" borderId="10" xfId="56" applyFont="1" applyFill="1" applyBorder="1" applyAlignment="1">
      <alignment vertical="center" wrapText="1"/>
      <protection/>
    </xf>
    <xf numFmtId="0" fontId="22" fillId="0" borderId="10" xfId="56" applyFont="1" applyFill="1" applyBorder="1" applyAlignment="1">
      <alignment wrapText="1"/>
      <protection/>
    </xf>
    <xf numFmtId="3" fontId="22" fillId="0" borderId="16" xfId="56" applyNumberFormat="1" applyFont="1" applyFill="1" applyBorder="1" applyAlignment="1">
      <alignment vertical="center" wrapText="1"/>
      <protection/>
    </xf>
    <xf numFmtId="3" fontId="22" fillId="0" borderId="16" xfId="56" applyNumberFormat="1" applyFont="1" applyBorder="1" applyAlignment="1">
      <alignment vertical="center"/>
      <protection/>
    </xf>
    <xf numFmtId="0" fontId="22" fillId="0" borderId="10" xfId="56" applyFont="1" applyBorder="1" applyAlignment="1">
      <alignment vertical="center"/>
      <protection/>
    </xf>
    <xf numFmtId="3" fontId="22" fillId="32" borderId="16" xfId="56" applyNumberFormat="1" applyFont="1" applyFill="1" applyBorder="1" applyAlignment="1">
      <alignment vertical="center"/>
      <protection/>
    </xf>
    <xf numFmtId="3" fontId="22" fillId="0" borderId="16" xfId="56" applyNumberFormat="1" applyFont="1" applyFill="1" applyBorder="1" applyAlignment="1">
      <alignment vertical="center"/>
      <protection/>
    </xf>
    <xf numFmtId="0" fontId="22" fillId="0" borderId="13" xfId="56" applyFont="1" applyBorder="1" applyAlignment="1">
      <alignment vertical="center" wrapText="1"/>
      <protection/>
    </xf>
    <xf numFmtId="0" fontId="22" fillId="0" borderId="13" xfId="56" applyFont="1" applyBorder="1" applyAlignment="1">
      <alignment wrapText="1"/>
      <protection/>
    </xf>
    <xf numFmtId="0" fontId="16" fillId="0" borderId="16" xfId="56" applyFont="1" applyBorder="1" applyAlignment="1">
      <alignment horizontal="left" vertical="center"/>
      <protection/>
    </xf>
    <xf numFmtId="0" fontId="16" fillId="0" borderId="10" xfId="56" applyFont="1" applyBorder="1" applyAlignment="1">
      <alignment horizontal="center" vertical="center" wrapText="1"/>
      <protection/>
    </xf>
    <xf numFmtId="0" fontId="22" fillId="0" borderId="10" xfId="56" applyFont="1" applyBorder="1" applyAlignment="1">
      <alignment horizontal="center" vertical="center" wrapText="1"/>
      <protection/>
    </xf>
    <xf numFmtId="0" fontId="22" fillId="0" borderId="11" xfId="56" applyFont="1" applyBorder="1" applyAlignment="1">
      <alignment horizontal="center" vertical="center" wrapText="1"/>
      <protection/>
    </xf>
    <xf numFmtId="3" fontId="22" fillId="0" borderId="10" xfId="56" applyNumberFormat="1" applyFont="1" applyBorder="1" applyAlignment="1">
      <alignment vertical="center"/>
      <protection/>
    </xf>
    <xf numFmtId="3" fontId="16" fillId="0" borderId="17" xfId="56" applyNumberFormat="1" applyFont="1" applyBorder="1" applyAlignment="1">
      <alignment horizontal="center" vertical="center"/>
      <protection/>
    </xf>
    <xf numFmtId="0" fontId="16" fillId="0" borderId="16" xfId="56" applyFont="1" applyBorder="1" applyAlignment="1">
      <alignment horizontal="left" vertical="center" wrapText="1"/>
      <protection/>
    </xf>
    <xf numFmtId="3" fontId="16" fillId="0" borderId="16" xfId="56" applyNumberFormat="1" applyFont="1" applyBorder="1" applyAlignment="1">
      <alignment horizontal="center" vertical="center"/>
      <protection/>
    </xf>
    <xf numFmtId="0" fontId="81" fillId="0" borderId="10" xfId="56" applyFont="1" applyBorder="1" applyAlignment="1">
      <alignment horizontal="center" vertical="center" wrapText="1"/>
      <protection/>
    </xf>
    <xf numFmtId="0" fontId="16" fillId="0" borderId="11" xfId="56" applyFont="1" applyBorder="1" applyAlignment="1">
      <alignment horizontal="center" vertical="center" wrapText="1"/>
      <protection/>
    </xf>
    <xf numFmtId="3" fontId="16" fillId="35" borderId="16" xfId="56" applyNumberFormat="1" applyFont="1" applyFill="1" applyBorder="1" applyAlignment="1">
      <alignment horizontal="center" vertical="center"/>
      <protection/>
    </xf>
    <xf numFmtId="0" fontId="12" fillId="0" borderId="16" xfId="56" applyFont="1" applyFill="1" applyBorder="1" applyAlignment="1">
      <alignment horizontal="left" vertical="center" wrapText="1"/>
      <protection/>
    </xf>
    <xf numFmtId="0" fontId="12" fillId="0" borderId="10" xfId="56" applyFont="1" applyFill="1" applyBorder="1" applyAlignment="1">
      <alignment horizontal="center" vertical="center" wrapText="1"/>
      <protection/>
    </xf>
    <xf numFmtId="0" fontId="12" fillId="0" borderId="11" xfId="56" applyFont="1" applyFill="1" applyBorder="1" applyAlignment="1">
      <alignment horizontal="center" vertical="center" wrapText="1"/>
      <protection/>
    </xf>
    <xf numFmtId="0" fontId="2" fillId="0" borderId="16" xfId="56" applyFont="1" applyFill="1" applyBorder="1" applyAlignment="1">
      <alignment horizontal="left" vertical="center" wrapText="1"/>
      <protection/>
    </xf>
    <xf numFmtId="0" fontId="2" fillId="0" borderId="12" xfId="56" applyFont="1" applyFill="1" applyBorder="1" applyAlignment="1">
      <alignment horizontal="center" vertical="center" wrapText="1"/>
      <protection/>
    </xf>
    <xf numFmtId="0" fontId="16" fillId="0" borderId="10" xfId="56" applyFont="1" applyBorder="1" applyAlignment="1">
      <alignment horizontal="center" vertical="center" wrapText="1"/>
      <protection/>
    </xf>
    <xf numFmtId="0" fontId="16" fillId="0" borderId="16" xfId="56" applyFont="1" applyBorder="1" applyAlignment="1">
      <alignment horizontal="left" vertical="center" wrapText="1"/>
      <protection/>
    </xf>
    <xf numFmtId="0" fontId="16" fillId="0" borderId="11" xfId="56" applyFont="1" applyFill="1" applyBorder="1" applyAlignment="1">
      <alignment horizontal="center" vertical="center" wrapText="1"/>
      <protection/>
    </xf>
    <xf numFmtId="0" fontId="16" fillId="0" borderId="11" xfId="56" applyFont="1" applyBorder="1" applyAlignment="1">
      <alignment horizontal="center" vertical="center" wrapText="1"/>
      <protection/>
    </xf>
    <xf numFmtId="0" fontId="16" fillId="0" borderId="12" xfId="56" applyFont="1" applyBorder="1" applyAlignment="1">
      <alignment horizontal="center" vertical="center" wrapText="1"/>
      <protection/>
    </xf>
    <xf numFmtId="3" fontId="16" fillId="0" borderId="16" xfId="56" applyNumberFormat="1" applyFont="1" applyFill="1" applyBorder="1" applyAlignment="1">
      <alignment horizontal="center" vertical="center"/>
      <protection/>
    </xf>
    <xf numFmtId="3" fontId="16" fillId="0" borderId="16" xfId="56" applyNumberFormat="1" applyFont="1" applyBorder="1" applyAlignment="1">
      <alignment horizontal="center" vertical="center"/>
      <protection/>
    </xf>
    <xf numFmtId="0" fontId="16" fillId="0" borderId="10" xfId="56" applyFont="1" applyBorder="1" applyAlignment="1">
      <alignment wrapText="1"/>
      <protection/>
    </xf>
    <xf numFmtId="0" fontId="16" fillId="0" borderId="10" xfId="56" applyFont="1" applyFill="1" applyBorder="1" applyAlignment="1">
      <alignment wrapText="1"/>
      <protection/>
    </xf>
    <xf numFmtId="0" fontId="22" fillId="0" borderId="13" xfId="56" applyFont="1" applyBorder="1" applyAlignment="1">
      <alignment horizontal="center" vertical="center" wrapText="1"/>
      <protection/>
    </xf>
    <xf numFmtId="0" fontId="22" fillId="0" borderId="18" xfId="56" applyFont="1" applyBorder="1" applyAlignment="1">
      <alignment horizontal="center" vertical="center" wrapText="1"/>
      <protection/>
    </xf>
    <xf numFmtId="0" fontId="16" fillId="0" borderId="18" xfId="56" applyFont="1" applyBorder="1" applyAlignment="1">
      <alignment horizontal="center" vertical="center" wrapText="1"/>
      <protection/>
    </xf>
    <xf numFmtId="0" fontId="22" fillId="0" borderId="12" xfId="56" applyFont="1" applyBorder="1" applyAlignment="1">
      <alignment horizontal="center" vertical="center" wrapText="1"/>
      <protection/>
    </xf>
    <xf numFmtId="0" fontId="22" fillId="0" borderId="12" xfId="56" applyFont="1" applyFill="1" applyBorder="1" applyAlignment="1">
      <alignment horizontal="center" vertical="center" wrapText="1"/>
      <protection/>
    </xf>
    <xf numFmtId="0" fontId="22" fillId="0" borderId="10" xfId="56" applyFont="1" applyBorder="1" applyAlignment="1">
      <alignment horizontal="center" vertical="center" wrapText="1"/>
      <protection/>
    </xf>
    <xf numFmtId="0" fontId="16" fillId="0" borderId="10" xfId="56" applyFont="1" applyFill="1" applyBorder="1" applyAlignment="1">
      <alignment horizontal="center" vertical="center" wrapText="1"/>
      <protection/>
    </xf>
    <xf numFmtId="0" fontId="22" fillId="0" borderId="15" xfId="56" applyFont="1" applyBorder="1" applyAlignment="1">
      <alignment horizontal="center" vertical="center" wrapText="1"/>
      <protection/>
    </xf>
    <xf numFmtId="3" fontId="22" fillId="0" borderId="10" xfId="56" applyNumberFormat="1" applyFont="1" applyBorder="1" applyAlignment="1">
      <alignment horizontal="center" vertical="center"/>
      <protection/>
    </xf>
    <xf numFmtId="0" fontId="22" fillId="32" borderId="13" xfId="56" applyFont="1" applyFill="1" applyBorder="1" applyAlignment="1">
      <alignment horizontal="center" vertical="center" wrapText="1"/>
      <protection/>
    </xf>
    <xf numFmtId="0" fontId="16" fillId="32" borderId="13" xfId="56" applyFont="1" applyFill="1" applyBorder="1" applyAlignment="1">
      <alignment horizontal="center" vertical="center" wrapText="1"/>
      <protection/>
    </xf>
    <xf numFmtId="0" fontId="22" fillId="0" borderId="12" xfId="56" applyFont="1" applyBorder="1" applyAlignment="1">
      <alignment vertical="center" wrapText="1"/>
      <protection/>
    </xf>
    <xf numFmtId="14" fontId="2" fillId="33" borderId="10" xfId="59" applyNumberFormat="1" applyFont="1" applyFill="1" applyBorder="1" applyAlignment="1" applyProtection="1">
      <alignment horizontal="center" vertical="center" wrapText="1"/>
      <protection locked="0"/>
    </xf>
    <xf numFmtId="14" fontId="76" fillId="0" borderId="10" xfId="0" applyNumberFormat="1" applyFont="1" applyBorder="1" applyAlignment="1">
      <alignment horizontal="center" vertical="center"/>
    </xf>
    <xf numFmtId="0" fontId="78" fillId="33" borderId="10" xfId="0" applyFont="1" applyFill="1" applyBorder="1" applyAlignment="1">
      <alignment/>
    </xf>
    <xf numFmtId="0" fontId="78" fillId="33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5" fillId="32" borderId="10" xfId="0" applyFont="1" applyFill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82" fillId="33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6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 wrapText="1"/>
    </xf>
    <xf numFmtId="0" fontId="2" fillId="0" borderId="1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76" fillId="0" borderId="10" xfId="0" applyFont="1" applyBorder="1" applyAlignment="1">
      <alignment horizontal="left"/>
    </xf>
    <xf numFmtId="0" fontId="2" fillId="33" borderId="10" xfId="0" applyFont="1" applyFill="1" applyBorder="1" applyAlignment="1">
      <alignment horizontal="left" vertical="center"/>
    </xf>
    <xf numFmtId="174" fontId="2" fillId="0" borderId="10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horizontal="left"/>
    </xf>
    <xf numFmtId="0" fontId="2" fillId="33" borderId="10" xfId="0" applyFont="1" applyFill="1" applyBorder="1" applyAlignment="1">
      <alignment horizontal="left" wrapText="1"/>
    </xf>
    <xf numFmtId="0" fontId="2" fillId="33" borderId="11" xfId="0" applyFont="1" applyFill="1" applyBorder="1" applyAlignment="1">
      <alignment horizontal="left"/>
    </xf>
    <xf numFmtId="0" fontId="2" fillId="32" borderId="11" xfId="0" applyFont="1" applyFill="1" applyBorder="1" applyAlignment="1">
      <alignment horizontal="left" wrapText="1"/>
    </xf>
    <xf numFmtId="0" fontId="2" fillId="0" borderId="11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2" fillId="0" borderId="10" xfId="0" applyFont="1" applyFill="1" applyBorder="1" applyAlignment="1" applyProtection="1">
      <alignment horizontal="left" vertical="center" wrapText="1"/>
      <protection locked="0"/>
    </xf>
    <xf numFmtId="0" fontId="12" fillId="0" borderId="10" xfId="0" applyFont="1" applyFill="1" applyBorder="1" applyAlignment="1" applyProtection="1">
      <alignment horizontal="left" wrapText="1"/>
      <protection locked="0"/>
    </xf>
    <xf numFmtId="0" fontId="77" fillId="0" borderId="10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Alignment="1">
      <alignment horizontal="left"/>
    </xf>
    <xf numFmtId="0" fontId="22" fillId="0" borderId="10" xfId="56" applyFont="1" applyBorder="1" applyAlignment="1">
      <alignment horizontal="center" vertical="center"/>
      <protection/>
    </xf>
    <xf numFmtId="0" fontId="77" fillId="33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32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0" fontId="12" fillId="32" borderId="10" xfId="0" applyFont="1" applyFill="1" applyBorder="1" applyAlignment="1">
      <alignment horizontal="center" vertical="center"/>
    </xf>
    <xf numFmtId="0" fontId="76" fillId="32" borderId="10" xfId="0" applyFont="1" applyFill="1" applyBorder="1" applyAlignment="1">
      <alignment horizontal="center" vertical="center"/>
    </xf>
    <xf numFmtId="0" fontId="2" fillId="0" borderId="10" xfId="56" applyFont="1" applyBorder="1" applyAlignment="1">
      <alignment horizontal="center" vertical="center"/>
      <protection/>
    </xf>
    <xf numFmtId="0" fontId="23" fillId="0" borderId="10" xfId="56" applyFont="1" applyBorder="1" applyAlignment="1">
      <alignment horizontal="center" vertical="center" wrapText="1"/>
      <protection/>
    </xf>
    <xf numFmtId="0" fontId="13" fillId="0" borderId="10" xfId="56" applyFont="1" applyBorder="1" applyAlignment="1">
      <alignment horizontal="center" vertical="center"/>
      <protection/>
    </xf>
    <xf numFmtId="0" fontId="10" fillId="0" borderId="10" xfId="56" applyFont="1" applyBorder="1" applyAlignment="1">
      <alignment horizontal="center" vertical="center"/>
      <protection/>
    </xf>
    <xf numFmtId="0" fontId="2" fillId="36" borderId="12" xfId="56" applyFont="1" applyFill="1" applyBorder="1" applyAlignment="1">
      <alignment horizontal="center" vertical="center" wrapText="1"/>
      <protection/>
    </xf>
    <xf numFmtId="0" fontId="2" fillId="36" borderId="10" xfId="56" applyFont="1" applyFill="1" applyBorder="1" applyAlignment="1">
      <alignment horizontal="center" vertical="center" wrapText="1"/>
      <protection/>
    </xf>
    <xf numFmtId="0" fontId="2" fillId="0" borderId="0" xfId="56" applyFont="1" applyAlignment="1">
      <alignment horizontal="center" vertical="center"/>
      <protection/>
    </xf>
    <xf numFmtId="0" fontId="2" fillId="36" borderId="18" xfId="56" applyFont="1" applyFill="1" applyBorder="1" applyAlignment="1">
      <alignment horizontal="center" vertical="center" wrapText="1"/>
      <protection/>
    </xf>
    <xf numFmtId="0" fontId="2" fillId="0" borderId="10" xfId="56" applyFont="1" applyFill="1" applyBorder="1" applyAlignment="1">
      <alignment horizontal="center" vertical="center"/>
      <protection/>
    </xf>
    <xf numFmtId="0" fontId="22" fillId="36" borderId="18" xfId="56" applyFont="1" applyFill="1" applyBorder="1" applyAlignment="1">
      <alignment horizontal="center" vertical="center" wrapText="1"/>
      <protection/>
    </xf>
    <xf numFmtId="0" fontId="2" fillId="0" borderId="13" xfId="56" applyFont="1" applyBorder="1" applyAlignment="1">
      <alignment horizontal="center" vertical="center"/>
      <protection/>
    </xf>
    <xf numFmtId="0" fontId="34" fillId="0" borderId="10" xfId="56" applyFont="1" applyBorder="1" applyAlignment="1">
      <alignment horizontal="center" vertical="center" wrapText="1"/>
      <protection/>
    </xf>
    <xf numFmtId="0" fontId="34" fillId="0" borderId="12" xfId="56" applyFont="1" applyBorder="1" applyAlignment="1">
      <alignment horizontal="center" vertical="center" wrapText="1"/>
      <protection/>
    </xf>
    <xf numFmtId="178" fontId="12" fillId="0" borderId="10" xfId="56" applyNumberFormat="1" applyFont="1" applyBorder="1" applyAlignment="1">
      <alignment horizontal="center" vertical="center" wrapText="1"/>
      <protection/>
    </xf>
    <xf numFmtId="2" fontId="12" fillId="0" borderId="10" xfId="56" applyNumberFormat="1" applyFont="1" applyBorder="1" applyAlignment="1">
      <alignment horizontal="center" vertical="center" wrapText="1"/>
      <protection/>
    </xf>
    <xf numFmtId="49" fontId="12" fillId="0" borderId="10" xfId="56" applyNumberFormat="1" applyFont="1" applyBorder="1" applyAlignment="1">
      <alignment horizontal="center" vertical="center" wrapText="1"/>
      <protection/>
    </xf>
    <xf numFmtId="49" fontId="2" fillId="0" borderId="10" xfId="56" applyNumberFormat="1" applyFont="1" applyBorder="1" applyAlignment="1">
      <alignment horizontal="center" vertical="center" wrapText="1"/>
      <protection/>
    </xf>
    <xf numFmtId="0" fontId="12" fillId="0" borderId="10" xfId="56" applyFont="1" applyBorder="1" applyAlignment="1">
      <alignment horizontal="center" vertical="center" wrapText="1"/>
      <protection/>
    </xf>
    <xf numFmtId="0" fontId="0" fillId="0" borderId="10" xfId="56" applyFont="1" applyBorder="1" applyAlignment="1">
      <alignment horizontal="center" vertical="center"/>
      <protection/>
    </xf>
    <xf numFmtId="0" fontId="1" fillId="0" borderId="10" xfId="56" applyFont="1" applyBorder="1" applyAlignment="1">
      <alignment horizontal="center" vertical="center"/>
      <protection/>
    </xf>
    <xf numFmtId="0" fontId="22" fillId="0" borderId="11" xfId="56" applyFont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/>
    </xf>
    <xf numFmtId="0" fontId="2" fillId="37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7" borderId="10" xfId="0" applyFont="1" applyFill="1" applyBorder="1" applyAlignment="1">
      <alignment horizontal="center" vertical="center"/>
    </xf>
    <xf numFmtId="14" fontId="12" fillId="32" borderId="10" xfId="0" applyNumberFormat="1" applyFont="1" applyFill="1" applyBorder="1" applyAlignment="1">
      <alignment horizontal="center" vertical="center"/>
    </xf>
    <xf numFmtId="14" fontId="76" fillId="32" borderId="10" xfId="0" applyNumberFormat="1" applyFont="1" applyFill="1" applyBorder="1" applyAlignment="1">
      <alignment horizontal="center" vertical="center"/>
    </xf>
    <xf numFmtId="0" fontId="2" fillId="0" borderId="10" xfId="56" applyFont="1" applyBorder="1" applyAlignment="1">
      <alignment horizontal="center" vertical="center" wrapText="1"/>
      <protection/>
    </xf>
    <xf numFmtId="14" fontId="82" fillId="33" borderId="10" xfId="0" applyNumberFormat="1" applyFont="1" applyFill="1" applyBorder="1" applyAlignment="1">
      <alignment horizontal="center" vertical="center"/>
    </xf>
    <xf numFmtId="14" fontId="82" fillId="33" borderId="13" xfId="0" applyNumberFormat="1" applyFont="1" applyFill="1" applyBorder="1" applyAlignment="1">
      <alignment horizontal="center" vertical="center"/>
    </xf>
    <xf numFmtId="0" fontId="81" fillId="33" borderId="10" xfId="56" applyFont="1" applyFill="1" applyBorder="1" applyAlignment="1">
      <alignment horizontal="left" vertical="center"/>
      <protection/>
    </xf>
    <xf numFmtId="0" fontId="78" fillId="33" borderId="10" xfId="56" applyFont="1" applyFill="1" applyBorder="1" applyAlignment="1">
      <alignment horizontal="center" vertical="center" wrapText="1"/>
      <protection/>
    </xf>
    <xf numFmtId="0" fontId="81" fillId="33" borderId="10" xfId="56" applyFont="1" applyFill="1" applyBorder="1" applyAlignment="1">
      <alignment horizontal="center" vertical="center"/>
      <protection/>
    </xf>
    <xf numFmtId="14" fontId="78" fillId="33" borderId="10" xfId="56" applyNumberFormat="1" applyFont="1" applyFill="1" applyBorder="1" applyAlignment="1">
      <alignment horizontal="center" vertical="center" wrapText="1"/>
      <protection/>
    </xf>
    <xf numFmtId="14" fontId="78" fillId="33" borderId="10" xfId="56" applyNumberFormat="1" applyFont="1" applyFill="1" applyBorder="1" applyAlignment="1">
      <alignment horizontal="center" vertical="center"/>
      <protection/>
    </xf>
    <xf numFmtId="0" fontId="78" fillId="33" borderId="10" xfId="56" applyFont="1" applyFill="1" applyBorder="1" applyAlignment="1">
      <alignment horizontal="left" vertical="center"/>
      <protection/>
    </xf>
    <xf numFmtId="14" fontId="81" fillId="33" borderId="16" xfId="56" applyNumberFormat="1" applyFont="1" applyFill="1" applyBorder="1" applyAlignment="1">
      <alignment horizontal="center" vertical="center"/>
      <protection/>
    </xf>
    <xf numFmtId="14" fontId="81" fillId="33" borderId="10" xfId="56" applyNumberFormat="1" applyFont="1" applyFill="1" applyBorder="1" applyAlignment="1">
      <alignment horizontal="center" vertical="center"/>
      <protection/>
    </xf>
    <xf numFmtId="0" fontId="77" fillId="33" borderId="10" xfId="56" applyFont="1" applyFill="1" applyBorder="1" applyAlignment="1">
      <alignment horizontal="center" vertical="center" wrapText="1"/>
      <protection/>
    </xf>
    <xf numFmtId="0" fontId="77" fillId="33" borderId="10" xfId="0" applyFont="1" applyFill="1" applyBorder="1" applyAlignment="1">
      <alignment horizontal="left" vertical="center" wrapText="1"/>
    </xf>
    <xf numFmtId="0" fontId="77" fillId="33" borderId="13" xfId="0" applyFont="1" applyFill="1" applyBorder="1" applyAlignment="1">
      <alignment horizontal="center" vertical="center" wrapText="1"/>
    </xf>
    <xf numFmtId="0" fontId="77" fillId="33" borderId="18" xfId="0" applyFont="1" applyFill="1" applyBorder="1" applyAlignment="1">
      <alignment horizontal="center" vertical="center" wrapText="1"/>
    </xf>
    <xf numFmtId="0" fontId="77" fillId="33" borderId="12" xfId="0" applyFont="1" applyFill="1" applyBorder="1" applyAlignment="1">
      <alignment horizontal="center" vertical="center" wrapText="1"/>
    </xf>
    <xf numFmtId="0" fontId="77" fillId="33" borderId="13" xfId="56" applyFont="1" applyFill="1" applyBorder="1" applyAlignment="1">
      <alignment horizontal="center" vertical="center" wrapText="1"/>
      <protection/>
    </xf>
    <xf numFmtId="0" fontId="83" fillId="33" borderId="10" xfId="39" applyFont="1" applyFill="1" applyBorder="1" applyAlignment="1">
      <alignment horizontal="center" vertical="center" wrapText="1"/>
    </xf>
    <xf numFmtId="0" fontId="82" fillId="33" borderId="10" xfId="56" applyFont="1" applyFill="1" applyBorder="1" applyAlignment="1">
      <alignment horizontal="center" vertical="center"/>
      <protection/>
    </xf>
    <xf numFmtId="0" fontId="77" fillId="33" borderId="16" xfId="0" applyFont="1" applyFill="1" applyBorder="1" applyAlignment="1">
      <alignment horizontal="center" vertical="center" wrapText="1"/>
    </xf>
    <xf numFmtId="14" fontId="59" fillId="33" borderId="10" xfId="0" applyNumberFormat="1" applyFont="1" applyFill="1" applyBorder="1" applyAlignment="1">
      <alignment horizontal="center" vertical="center"/>
    </xf>
    <xf numFmtId="0" fontId="77" fillId="33" borderId="13" xfId="57" applyFont="1" applyFill="1" applyBorder="1" applyAlignment="1">
      <alignment horizontal="center" vertical="center" wrapText="1"/>
      <protection/>
    </xf>
    <xf numFmtId="0" fontId="77" fillId="33" borderId="10" xfId="57" applyFont="1" applyFill="1" applyBorder="1" applyAlignment="1">
      <alignment horizontal="center" vertical="center" wrapText="1"/>
      <protection/>
    </xf>
    <xf numFmtId="0" fontId="77" fillId="33" borderId="10" xfId="59" applyNumberFormat="1" applyFont="1" applyFill="1" applyBorder="1" applyAlignment="1" applyProtection="1">
      <alignment horizontal="center" vertical="center" wrapText="1"/>
      <protection locked="0"/>
    </xf>
    <xf numFmtId="0" fontId="77" fillId="33" borderId="10" xfId="59" applyNumberFormat="1" applyFont="1" applyFill="1" applyBorder="1" applyAlignment="1" applyProtection="1">
      <alignment horizontal="center" vertical="center"/>
      <protection locked="0"/>
    </xf>
    <xf numFmtId="0" fontId="78" fillId="33" borderId="10" xfId="56" applyFont="1" applyFill="1" applyBorder="1" applyAlignment="1">
      <alignment horizontal="center" vertical="center"/>
      <protection/>
    </xf>
    <xf numFmtId="0" fontId="80" fillId="33" borderId="10" xfId="56" applyFont="1" applyFill="1" applyBorder="1" applyAlignment="1">
      <alignment horizontal="center" vertical="center"/>
      <protection/>
    </xf>
    <xf numFmtId="0" fontId="81" fillId="33" borderId="16" xfId="56" applyFont="1" applyFill="1" applyBorder="1" applyAlignment="1">
      <alignment horizontal="center" vertical="center"/>
      <protection/>
    </xf>
    <xf numFmtId="0" fontId="84" fillId="33" borderId="10" xfId="56" applyFont="1" applyFill="1" applyBorder="1" applyAlignment="1">
      <alignment horizontal="center" vertical="center"/>
      <protection/>
    </xf>
    <xf numFmtId="0" fontId="77" fillId="33" borderId="20" xfId="0" applyFont="1" applyFill="1" applyBorder="1" applyAlignment="1">
      <alignment horizontal="center" vertical="center"/>
    </xf>
    <xf numFmtId="0" fontId="77" fillId="33" borderId="10" xfId="58" applyFont="1" applyFill="1" applyBorder="1" applyAlignment="1">
      <alignment horizontal="center" vertical="center" wrapText="1"/>
      <protection/>
    </xf>
    <xf numFmtId="0" fontId="77" fillId="33" borderId="18" xfId="0" applyFont="1" applyFill="1" applyBorder="1" applyAlignment="1">
      <alignment horizontal="center" vertical="center" wrapText="1"/>
    </xf>
    <xf numFmtId="0" fontId="77" fillId="33" borderId="12" xfId="0" applyFont="1" applyFill="1" applyBorder="1" applyAlignment="1">
      <alignment horizontal="center" vertical="center" wrapText="1"/>
    </xf>
    <xf numFmtId="0" fontId="77" fillId="33" borderId="10" xfId="0" applyFont="1" applyFill="1" applyBorder="1" applyAlignment="1">
      <alignment horizontal="center" vertical="center"/>
    </xf>
    <xf numFmtId="3" fontId="77" fillId="33" borderId="10" xfId="0" applyNumberFormat="1" applyFont="1" applyFill="1" applyBorder="1" applyAlignment="1">
      <alignment horizontal="center" vertical="center"/>
    </xf>
    <xf numFmtId="0" fontId="77" fillId="33" borderId="10" xfId="0" applyFont="1" applyFill="1" applyBorder="1" applyAlignment="1">
      <alignment horizontal="center" vertical="center"/>
    </xf>
    <xf numFmtId="3" fontId="77" fillId="33" borderId="10" xfId="0" applyNumberFormat="1" applyFont="1" applyFill="1" applyBorder="1" applyAlignment="1">
      <alignment horizontal="center" vertical="center"/>
    </xf>
    <xf numFmtId="0" fontId="59" fillId="33" borderId="10" xfId="0" applyFont="1" applyFill="1" applyBorder="1" applyAlignment="1">
      <alignment horizontal="center" vertical="center"/>
    </xf>
    <xf numFmtId="0" fontId="82" fillId="33" borderId="13" xfId="0" applyFont="1" applyFill="1" applyBorder="1" applyAlignment="1">
      <alignment horizontal="center" vertical="center"/>
    </xf>
    <xf numFmtId="0" fontId="83" fillId="33" borderId="10" xfId="0" applyFont="1" applyFill="1" applyBorder="1" applyAlignment="1">
      <alignment horizontal="center" vertical="center"/>
    </xf>
    <xf numFmtId="0" fontId="77" fillId="33" borderId="21" xfId="57" applyFont="1" applyFill="1" applyBorder="1" applyAlignment="1">
      <alignment horizontal="center" vertical="center"/>
      <protection/>
    </xf>
    <xf numFmtId="0" fontId="77" fillId="33" borderId="10" xfId="57" applyFont="1" applyFill="1" applyBorder="1" applyAlignment="1">
      <alignment horizontal="center" vertical="center"/>
      <protection/>
    </xf>
    <xf numFmtId="0" fontId="77" fillId="33" borderId="20" xfId="57" applyFont="1" applyFill="1" applyBorder="1" applyAlignment="1">
      <alignment horizontal="center" vertical="center"/>
      <protection/>
    </xf>
    <xf numFmtId="0" fontId="78" fillId="33" borderId="10" xfId="56" applyFont="1" applyFill="1" applyBorder="1" applyAlignment="1">
      <alignment horizontal="left" vertical="center" wrapText="1"/>
      <protection/>
    </xf>
    <xf numFmtId="0" fontId="81" fillId="33" borderId="16" xfId="56" applyFont="1" applyFill="1" applyBorder="1" applyAlignment="1">
      <alignment horizontal="left" vertical="center"/>
      <protection/>
    </xf>
    <xf numFmtId="0" fontId="77" fillId="33" borderId="10" xfId="0" applyFont="1" applyFill="1" applyBorder="1" applyAlignment="1">
      <alignment horizontal="left" vertical="center"/>
    </xf>
    <xf numFmtId="0" fontId="77" fillId="33" borderId="10" xfId="0" applyFont="1" applyFill="1" applyBorder="1" applyAlignment="1">
      <alignment horizontal="left" vertical="center"/>
    </xf>
    <xf numFmtId="0" fontId="77" fillId="33" borderId="13" xfId="57" applyFont="1" applyFill="1" applyBorder="1" applyAlignment="1">
      <alignment horizontal="left" vertical="center" wrapText="1"/>
      <protection/>
    </xf>
    <xf numFmtId="0" fontId="77" fillId="33" borderId="10" xfId="57" applyFont="1" applyFill="1" applyBorder="1" applyAlignment="1">
      <alignment horizontal="left" vertical="center" wrapText="1"/>
      <protection/>
    </xf>
    <xf numFmtId="0" fontId="83" fillId="33" borderId="10" xfId="0" applyFont="1" applyFill="1" applyBorder="1" applyAlignment="1">
      <alignment horizontal="left" vertical="center"/>
    </xf>
    <xf numFmtId="0" fontId="77" fillId="33" borderId="10" xfId="59" applyNumberFormat="1" applyFont="1" applyFill="1" applyBorder="1" applyAlignment="1" applyProtection="1">
      <alignment horizontal="left" vertical="center" wrapText="1"/>
      <protection locked="0"/>
    </xf>
    <xf numFmtId="0" fontId="81" fillId="33" borderId="10" xfId="56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174" fontId="2" fillId="0" borderId="10" xfId="0" applyNumberFormat="1" applyFont="1" applyFill="1" applyBorder="1" applyAlignment="1">
      <alignment horizontal="center" vertical="center" wrapText="1"/>
    </xf>
    <xf numFmtId="0" fontId="2" fillId="37" borderId="10" xfId="0" applyFont="1" applyFill="1" applyBorder="1" applyAlignment="1">
      <alignment horizontal="left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0" fontId="2" fillId="0" borderId="10" xfId="59" applyNumberFormat="1" applyFont="1" applyFill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174" fontId="2" fillId="0" borderId="18" xfId="0" applyNumberFormat="1" applyFont="1" applyFill="1" applyBorder="1" applyAlignment="1">
      <alignment horizontal="center" vertical="center" wrapText="1"/>
    </xf>
    <xf numFmtId="176" fontId="2" fillId="0" borderId="10" xfId="41" applyNumberFormat="1" applyFont="1" applyFill="1" applyBorder="1" applyAlignment="1">
      <alignment vertical="center" wrapText="1"/>
    </xf>
    <xf numFmtId="176" fontId="2" fillId="0" borderId="10" xfId="41" applyNumberFormat="1" applyFont="1" applyFill="1" applyBorder="1" applyAlignment="1">
      <alignment vertical="center"/>
    </xf>
    <xf numFmtId="174" fontId="2" fillId="0" borderId="15" xfId="0" applyNumberFormat="1" applyFont="1" applyFill="1" applyBorder="1" applyAlignment="1">
      <alignment horizontal="center" vertical="center" wrapText="1"/>
    </xf>
    <xf numFmtId="176" fontId="2" fillId="0" borderId="13" xfId="41" applyNumberFormat="1" applyFont="1" applyFill="1" applyBorder="1" applyAlignment="1">
      <alignment vertical="center"/>
    </xf>
    <xf numFmtId="0" fontId="2" fillId="0" borderId="22" xfId="0" applyFont="1" applyFill="1" applyBorder="1" applyAlignment="1">
      <alignment horizontal="center" vertical="center" wrapText="1"/>
    </xf>
    <xf numFmtId="0" fontId="12" fillId="0" borderId="10" xfId="56" applyFont="1" applyBorder="1" applyAlignment="1">
      <alignment horizontal="left" vertical="center" wrapText="1"/>
      <protection/>
    </xf>
    <xf numFmtId="0" fontId="2" fillId="33" borderId="10" xfId="56" applyFont="1" applyFill="1" applyBorder="1" applyAlignment="1">
      <alignment horizontal="center" vertical="center" wrapText="1"/>
      <protection/>
    </xf>
    <xf numFmtId="0" fontId="2" fillId="0" borderId="10" xfId="56" applyFont="1" applyBorder="1" applyAlignment="1">
      <alignment horizontal="left" vertical="center" wrapText="1"/>
      <protection/>
    </xf>
    <xf numFmtId="0" fontId="26" fillId="0" borderId="10" xfId="56" applyFont="1" applyBorder="1" applyAlignment="1">
      <alignment vertical="center"/>
      <protection/>
    </xf>
    <xf numFmtId="0" fontId="26" fillId="0" borderId="10" xfId="56" applyFont="1" applyBorder="1" applyAlignment="1">
      <alignment horizontal="left" vertical="center"/>
      <protection/>
    </xf>
    <xf numFmtId="0" fontId="26" fillId="0" borderId="10" xfId="56" applyFont="1" applyBorder="1" applyAlignment="1">
      <alignment horizontal="left" vertical="center" wrapText="1"/>
      <protection/>
    </xf>
    <xf numFmtId="0" fontId="26" fillId="0" borderId="10" xfId="56" applyFont="1" applyFill="1" applyBorder="1" applyAlignment="1">
      <alignment vertical="center"/>
      <protection/>
    </xf>
    <xf numFmtId="0" fontId="81" fillId="33" borderId="13" xfId="56" applyFont="1" applyFill="1" applyBorder="1" applyAlignment="1">
      <alignment horizontal="center" vertical="center"/>
      <protection/>
    </xf>
    <xf numFmtId="0" fontId="81" fillId="33" borderId="18" xfId="56" applyFont="1" applyFill="1" applyBorder="1" applyAlignment="1">
      <alignment horizontal="center" vertical="center"/>
      <protection/>
    </xf>
    <xf numFmtId="0" fontId="81" fillId="33" borderId="12" xfId="56" applyFont="1" applyFill="1" applyBorder="1" applyAlignment="1">
      <alignment horizontal="center" vertical="center"/>
      <protection/>
    </xf>
    <xf numFmtId="0" fontId="77" fillId="0" borderId="10" xfId="0" applyFont="1" applyFill="1" applyBorder="1" applyAlignment="1" applyProtection="1">
      <alignment horizontal="left" vertical="center" wrapText="1"/>
      <protection locked="0"/>
    </xf>
    <xf numFmtId="3" fontId="77" fillId="0" borderId="10" xfId="0" applyNumberFormat="1" applyFont="1" applyBorder="1" applyAlignment="1">
      <alignment horizontal="center" vertical="center"/>
    </xf>
    <xf numFmtId="0" fontId="77" fillId="0" borderId="19" xfId="0" applyFont="1" applyFill="1" applyBorder="1" applyAlignment="1" applyProtection="1">
      <alignment horizontal="left" vertical="center"/>
      <protection locked="0"/>
    </xf>
    <xf numFmtId="0" fontId="77" fillId="0" borderId="10" xfId="0" applyFont="1" applyFill="1" applyBorder="1" applyAlignment="1" applyProtection="1">
      <alignment horizontal="center"/>
      <protection locked="0"/>
    </xf>
    <xf numFmtId="0" fontId="77" fillId="0" borderId="15" xfId="0" applyFont="1" applyBorder="1" applyAlignment="1">
      <alignment/>
    </xf>
    <xf numFmtId="0" fontId="77" fillId="0" borderId="0" xfId="0" applyFont="1" applyBorder="1" applyAlignment="1">
      <alignment/>
    </xf>
    <xf numFmtId="0" fontId="77" fillId="0" borderId="0" xfId="0" applyFont="1" applyAlignment="1">
      <alignment/>
    </xf>
    <xf numFmtId="0" fontId="77" fillId="0" borderId="19" xfId="0" applyFont="1" applyFill="1" applyBorder="1" applyAlignment="1" applyProtection="1">
      <alignment horizontal="left" wrapText="1"/>
      <protection locked="0"/>
    </xf>
    <xf numFmtId="17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174" fontId="2" fillId="0" borderId="13" xfId="0" applyNumberFormat="1" applyFont="1" applyFill="1" applyBorder="1" applyAlignment="1">
      <alignment horizontal="center" vertical="center" wrapText="1"/>
    </xf>
    <xf numFmtId="174" fontId="2" fillId="0" borderId="18" xfId="0" applyNumberFormat="1" applyFont="1" applyFill="1" applyBorder="1" applyAlignment="1">
      <alignment horizontal="center" vertical="center" wrapText="1"/>
    </xf>
    <xf numFmtId="0" fontId="81" fillId="33" borderId="13" xfId="56" applyFont="1" applyFill="1" applyBorder="1" applyAlignment="1">
      <alignment horizontal="center" vertical="center"/>
      <protection/>
    </xf>
    <xf numFmtId="0" fontId="81" fillId="33" borderId="12" xfId="56" applyFont="1" applyFill="1" applyBorder="1" applyAlignment="1">
      <alignment horizontal="center" vertical="center"/>
      <protection/>
    </xf>
    <xf numFmtId="0" fontId="81" fillId="33" borderId="18" xfId="56" applyFont="1" applyFill="1" applyBorder="1" applyAlignment="1">
      <alignment horizontal="center" vertical="center"/>
      <protection/>
    </xf>
    <xf numFmtId="0" fontId="81" fillId="0" borderId="13" xfId="56" applyFont="1" applyBorder="1" applyAlignment="1">
      <alignment horizontal="center" vertical="center" wrapText="1"/>
      <protection/>
    </xf>
    <xf numFmtId="0" fontId="81" fillId="0" borderId="18" xfId="56" applyFont="1" applyBorder="1" applyAlignment="1">
      <alignment horizontal="center" vertical="center" wrapText="1"/>
      <protection/>
    </xf>
    <xf numFmtId="0" fontId="81" fillId="0" borderId="12" xfId="56" applyFont="1" applyBorder="1" applyAlignment="1">
      <alignment horizontal="center" vertical="center" wrapText="1"/>
      <protection/>
    </xf>
    <xf numFmtId="0" fontId="22" fillId="0" borderId="13" xfId="56" applyFont="1" applyBorder="1" applyAlignment="1">
      <alignment horizontal="center" vertical="center" wrapText="1"/>
      <protection/>
    </xf>
    <xf numFmtId="0" fontId="22" fillId="0" borderId="18" xfId="56" applyFont="1" applyBorder="1" applyAlignment="1">
      <alignment horizontal="center" vertical="center" wrapText="1"/>
      <protection/>
    </xf>
    <xf numFmtId="0" fontId="22" fillId="0" borderId="12" xfId="56" applyFont="1" applyBorder="1" applyAlignment="1">
      <alignment horizontal="center" vertical="center" wrapText="1"/>
      <protection/>
    </xf>
    <xf numFmtId="0" fontId="81" fillId="33" borderId="22" xfId="56" applyFont="1" applyFill="1" applyBorder="1" applyAlignment="1">
      <alignment horizontal="center" vertical="center"/>
      <protection/>
    </xf>
    <xf numFmtId="0" fontId="81" fillId="33" borderId="23" xfId="56" applyFont="1" applyFill="1" applyBorder="1" applyAlignment="1">
      <alignment horizontal="center" vertical="center"/>
      <protection/>
    </xf>
    <xf numFmtId="0" fontId="77" fillId="33" borderId="13" xfId="0" applyFont="1" applyFill="1" applyBorder="1" applyAlignment="1">
      <alignment horizontal="center" vertical="center" wrapText="1"/>
    </xf>
    <xf numFmtId="0" fontId="77" fillId="33" borderId="18" xfId="0" applyFont="1" applyFill="1" applyBorder="1" applyAlignment="1">
      <alignment horizontal="center" vertical="center" wrapText="1"/>
    </xf>
    <xf numFmtId="0" fontId="77" fillId="33" borderId="12" xfId="0" applyFont="1" applyFill="1" applyBorder="1" applyAlignment="1">
      <alignment horizontal="center" vertical="center" wrapText="1"/>
    </xf>
    <xf numFmtId="0" fontId="81" fillId="33" borderId="17" xfId="56" applyFont="1" applyFill="1" applyBorder="1" applyAlignment="1">
      <alignment horizontal="center" vertical="center"/>
      <protection/>
    </xf>
    <xf numFmtId="0" fontId="22" fillId="0" borderId="13" xfId="56" applyFont="1" applyFill="1" applyBorder="1" applyAlignment="1">
      <alignment horizontal="center" vertical="center" wrapText="1"/>
      <protection/>
    </xf>
    <xf numFmtId="0" fontId="22" fillId="0" borderId="18" xfId="56" applyFont="1" applyFill="1" applyBorder="1" applyAlignment="1">
      <alignment horizontal="center" vertical="center" wrapText="1"/>
      <protection/>
    </xf>
    <xf numFmtId="0" fontId="22" fillId="0" borderId="12" xfId="56" applyFont="1" applyFill="1" applyBorder="1" applyAlignment="1">
      <alignment horizontal="center" vertical="center" wrapText="1"/>
      <protection/>
    </xf>
    <xf numFmtId="0" fontId="16" fillId="0" borderId="13" xfId="56" applyFont="1" applyBorder="1" applyAlignment="1">
      <alignment horizontal="center" vertical="center" wrapText="1"/>
      <protection/>
    </xf>
    <xf numFmtId="0" fontId="16" fillId="0" borderId="18" xfId="56" applyFont="1" applyBorder="1" applyAlignment="1">
      <alignment horizontal="center" vertical="center" wrapText="1"/>
      <protection/>
    </xf>
    <xf numFmtId="0" fontId="16" fillId="0" borderId="12" xfId="56" applyFont="1" applyBorder="1" applyAlignment="1">
      <alignment horizontal="center" vertical="center" wrapText="1"/>
      <protection/>
    </xf>
    <xf numFmtId="0" fontId="2" fillId="0" borderId="13" xfId="56" applyFont="1" applyBorder="1" applyAlignment="1">
      <alignment horizontal="center" vertical="center"/>
      <protection/>
    </xf>
    <xf numFmtId="0" fontId="2" fillId="0" borderId="18" xfId="56" applyFont="1" applyBorder="1" applyAlignment="1">
      <alignment horizontal="center" vertical="center"/>
      <protection/>
    </xf>
    <xf numFmtId="0" fontId="2" fillId="0" borderId="12" xfId="56" applyFont="1" applyBorder="1" applyAlignment="1">
      <alignment horizontal="center" vertical="center"/>
      <protection/>
    </xf>
    <xf numFmtId="0" fontId="2" fillId="0" borderId="10" xfId="56" applyFont="1" applyBorder="1" applyAlignment="1">
      <alignment horizontal="center" vertical="center"/>
      <protection/>
    </xf>
    <xf numFmtId="0" fontId="22" fillId="0" borderId="10" xfId="56" applyFont="1" applyBorder="1" applyAlignment="1">
      <alignment horizontal="center"/>
      <protection/>
    </xf>
    <xf numFmtId="0" fontId="22" fillId="33" borderId="10" xfId="56" applyFont="1" applyFill="1" applyBorder="1" applyAlignment="1">
      <alignment horizontal="center"/>
      <protection/>
    </xf>
    <xf numFmtId="0" fontId="4" fillId="0" borderId="11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3" fontId="22" fillId="0" borderId="22" xfId="56" applyNumberFormat="1" applyFont="1" applyBorder="1" applyAlignment="1">
      <alignment horizontal="center" vertical="center"/>
      <protection/>
    </xf>
    <xf numFmtId="3" fontId="22" fillId="0" borderId="23" xfId="56" applyNumberFormat="1" applyFont="1" applyBorder="1" applyAlignment="1">
      <alignment horizontal="center" vertical="center"/>
      <protection/>
    </xf>
    <xf numFmtId="3" fontId="22" fillId="0" borderId="17" xfId="56" applyNumberFormat="1" applyFont="1" applyBorder="1" applyAlignment="1">
      <alignment horizontal="center" vertical="center"/>
      <protection/>
    </xf>
    <xf numFmtId="0" fontId="22" fillId="0" borderId="13" xfId="56" applyFont="1" applyBorder="1" applyAlignment="1">
      <alignment horizontal="center" wrapText="1"/>
      <protection/>
    </xf>
    <xf numFmtId="0" fontId="22" fillId="0" borderId="12" xfId="56" applyFont="1" applyBorder="1" applyAlignment="1">
      <alignment horizontal="center" wrapText="1"/>
      <protection/>
    </xf>
    <xf numFmtId="0" fontId="16" fillId="0" borderId="13" xfId="56" applyFont="1" applyBorder="1" applyAlignment="1">
      <alignment horizontal="center" wrapText="1"/>
      <protection/>
    </xf>
    <xf numFmtId="0" fontId="16" fillId="0" borderId="12" xfId="56" applyFont="1" applyBorder="1" applyAlignment="1">
      <alignment horizontal="center" wrapText="1"/>
      <protection/>
    </xf>
    <xf numFmtId="0" fontId="2" fillId="0" borderId="13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12" fillId="32" borderId="13" xfId="0" applyFont="1" applyFill="1" applyBorder="1" applyAlignment="1">
      <alignment horizontal="center" vertical="center" wrapText="1"/>
    </xf>
    <xf numFmtId="0" fontId="12" fillId="32" borderId="12" xfId="0" applyFont="1" applyFill="1" applyBorder="1" applyAlignment="1">
      <alignment horizontal="center" vertical="center" wrapText="1"/>
    </xf>
    <xf numFmtId="0" fontId="15" fillId="32" borderId="13" xfId="0" applyFont="1" applyFill="1" applyBorder="1" applyAlignment="1">
      <alignment horizontal="center" vertical="center" wrapText="1"/>
    </xf>
    <xf numFmtId="0" fontId="15" fillId="32" borderId="12" xfId="0" applyFont="1" applyFill="1" applyBorder="1" applyAlignment="1">
      <alignment horizontal="center" vertical="center" wrapText="1"/>
    </xf>
    <xf numFmtId="0" fontId="77" fillId="33" borderId="13" xfId="56" applyFont="1" applyFill="1" applyBorder="1" applyAlignment="1">
      <alignment horizontal="center" vertical="center" wrapText="1"/>
      <protection/>
    </xf>
    <xf numFmtId="0" fontId="77" fillId="33" borderId="18" xfId="56" applyFont="1" applyFill="1" applyBorder="1" applyAlignment="1">
      <alignment horizontal="center" vertical="center" wrapText="1"/>
      <protection/>
    </xf>
    <xf numFmtId="0" fontId="77" fillId="33" borderId="12" xfId="56" applyFont="1" applyFill="1" applyBorder="1" applyAlignment="1">
      <alignment horizontal="center" vertical="center" wrapText="1"/>
      <protection/>
    </xf>
    <xf numFmtId="0" fontId="4" fillId="0" borderId="11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14" fontId="2" fillId="0" borderId="10" xfId="0" applyNumberFormat="1" applyFont="1" applyFill="1" applyBorder="1" applyAlignment="1">
      <alignment horizontal="center" vertical="center" wrapText="1"/>
    </xf>
    <xf numFmtId="0" fontId="15" fillId="32" borderId="18" xfId="0" applyFont="1" applyFill="1" applyBorder="1" applyAlignment="1">
      <alignment horizontal="center" vertical="center" wrapText="1"/>
    </xf>
    <xf numFmtId="0" fontId="12" fillId="32" borderId="18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4" fillId="0" borderId="11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30" fillId="0" borderId="24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12" fillId="32" borderId="13" xfId="0" applyFont="1" applyFill="1" applyBorder="1" applyAlignment="1">
      <alignment horizontal="left" vertical="center" wrapText="1"/>
    </xf>
    <xf numFmtId="0" fontId="12" fillId="32" borderId="12" xfId="0" applyFont="1" applyFill="1" applyBorder="1" applyAlignment="1">
      <alignment horizontal="left" vertical="center" wrapText="1"/>
    </xf>
    <xf numFmtId="0" fontId="22" fillId="0" borderId="25" xfId="56" applyFont="1" applyBorder="1" applyAlignment="1">
      <alignment horizontal="center" vertical="center" wrapText="1"/>
      <protection/>
    </xf>
    <xf numFmtId="0" fontId="22" fillId="0" borderId="15" xfId="56" applyFont="1" applyBorder="1" applyAlignment="1">
      <alignment horizontal="center" vertical="center" wrapText="1"/>
      <protection/>
    </xf>
    <xf numFmtId="0" fontId="22" fillId="0" borderId="14" xfId="56" applyFont="1" applyBorder="1" applyAlignment="1">
      <alignment horizontal="center" vertical="center" wrapText="1"/>
      <protection/>
    </xf>
    <xf numFmtId="0" fontId="16" fillId="0" borderId="25" xfId="56" applyFont="1" applyBorder="1" applyAlignment="1">
      <alignment horizontal="center" vertical="center" wrapText="1"/>
      <protection/>
    </xf>
    <xf numFmtId="0" fontId="16" fillId="0" borderId="14" xfId="56" applyFont="1" applyBorder="1" applyAlignment="1">
      <alignment horizontal="center" vertical="center" wrapText="1"/>
      <protection/>
    </xf>
    <xf numFmtId="0" fontId="16" fillId="0" borderId="15" xfId="56" applyFont="1" applyBorder="1" applyAlignment="1">
      <alignment horizontal="center" vertical="center" wrapText="1"/>
      <protection/>
    </xf>
    <xf numFmtId="0" fontId="4" fillId="0" borderId="1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17" fillId="32" borderId="11" xfId="0" applyFont="1" applyFill="1" applyBorder="1" applyAlignment="1">
      <alignment horizontal="left" vertical="center" wrapText="1"/>
    </xf>
    <xf numFmtId="0" fontId="17" fillId="32" borderId="19" xfId="0" applyFont="1" applyFill="1" applyBorder="1" applyAlignment="1">
      <alignment horizontal="left" vertical="center" wrapText="1"/>
    </xf>
    <xf numFmtId="0" fontId="17" fillId="32" borderId="16" xfId="0" applyFont="1" applyFill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1" fillId="0" borderId="11" xfId="0" applyFont="1" applyBorder="1" applyAlignment="1">
      <alignment horizontal="left" vertical="center"/>
    </xf>
    <xf numFmtId="0" fontId="11" fillId="0" borderId="19" xfId="0" applyFont="1" applyBorder="1" applyAlignment="1">
      <alignment horizontal="left" vertical="center"/>
    </xf>
    <xf numFmtId="0" fontId="11" fillId="0" borderId="16" xfId="0" applyFont="1" applyBorder="1" applyAlignment="1">
      <alignment horizontal="left" vertical="center"/>
    </xf>
    <xf numFmtId="0" fontId="76" fillId="0" borderId="10" xfId="0" applyFont="1" applyBorder="1" applyAlignment="1">
      <alignment horizontal="left"/>
    </xf>
    <xf numFmtId="0" fontId="76" fillId="0" borderId="10" xfId="0" applyFont="1" applyBorder="1" applyAlignment="1">
      <alignment horizontal="left" wrapText="1"/>
    </xf>
    <xf numFmtId="14" fontId="2" fillId="37" borderId="10" xfId="0" applyNumberFormat="1" applyFont="1" applyFill="1" applyBorder="1" applyAlignment="1">
      <alignment horizontal="center" vertical="center"/>
    </xf>
    <xf numFmtId="14" fontId="2" fillId="37" borderId="10" xfId="0" applyNumberFormat="1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wrapText="1"/>
    </xf>
    <xf numFmtId="0" fontId="2" fillId="33" borderId="13" xfId="0" applyFont="1" applyFill="1" applyBorder="1" applyAlignment="1">
      <alignment horizontal="center" wrapText="1"/>
    </xf>
    <xf numFmtId="0" fontId="2" fillId="33" borderId="12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78" fillId="0" borderId="10" xfId="0" applyFont="1" applyBorder="1" applyAlignment="1">
      <alignment horizontal="center"/>
    </xf>
    <xf numFmtId="0" fontId="78" fillId="0" borderId="10" xfId="60" applyFont="1" applyBorder="1" applyAlignment="1">
      <alignment horizontal="center" vertical="center" wrapText="1"/>
      <protection/>
    </xf>
    <xf numFmtId="0" fontId="78" fillId="0" borderId="10" xfId="60" applyFont="1" applyBorder="1" applyAlignment="1">
      <alignment wrapText="1"/>
      <protection/>
    </xf>
    <xf numFmtId="0" fontId="78" fillId="0" borderId="10" xfId="0" applyFont="1" applyBorder="1" applyAlignment="1">
      <alignment/>
    </xf>
    <xf numFmtId="0" fontId="31" fillId="0" borderId="10" xfId="0" applyFont="1" applyBorder="1" applyAlignment="1">
      <alignment/>
    </xf>
    <xf numFmtId="14" fontId="78" fillId="0" borderId="10" xfId="0" applyNumberFormat="1" applyFont="1" applyBorder="1" applyAlignment="1">
      <alignment/>
    </xf>
    <xf numFmtId="0" fontId="78" fillId="0" borderId="10" xfId="0" applyFont="1" applyBorder="1" applyAlignment="1">
      <alignment horizontal="left"/>
    </xf>
    <xf numFmtId="0" fontId="31" fillId="0" borderId="10" xfId="0" applyFont="1" applyBorder="1" applyAlignment="1">
      <alignment horizontal="left"/>
    </xf>
    <xf numFmtId="0" fontId="78" fillId="0" borderId="13" xfId="0" applyFont="1" applyBorder="1" applyAlignment="1">
      <alignment horizontal="center"/>
    </xf>
    <xf numFmtId="0" fontId="78" fillId="0" borderId="13" xfId="60" applyFont="1" applyBorder="1" applyAlignment="1">
      <alignment wrapText="1"/>
      <protection/>
    </xf>
    <xf numFmtId="0" fontId="78" fillId="0" borderId="13" xfId="0" applyFont="1" applyBorder="1" applyAlignment="1">
      <alignment vertical="center" wrapText="1"/>
    </xf>
    <xf numFmtId="0" fontId="78" fillId="0" borderId="13" xfId="0" applyFont="1" applyBorder="1" applyAlignment="1">
      <alignment/>
    </xf>
    <xf numFmtId="0" fontId="78" fillId="0" borderId="13" xfId="60" applyFont="1" applyBorder="1" applyAlignment="1">
      <alignment horizontal="center" vertical="center" wrapText="1"/>
      <protection/>
    </xf>
    <xf numFmtId="0" fontId="31" fillId="0" borderId="13" xfId="0" applyFont="1" applyBorder="1" applyAlignment="1">
      <alignment/>
    </xf>
    <xf numFmtId="0" fontId="78" fillId="0" borderId="12" xfId="0" applyFont="1" applyBorder="1" applyAlignment="1">
      <alignment horizontal="center"/>
    </xf>
    <xf numFmtId="0" fontId="78" fillId="0" borderId="12" xfId="60" applyFont="1" applyBorder="1" applyAlignment="1">
      <alignment wrapText="1"/>
      <protection/>
    </xf>
    <xf numFmtId="0" fontId="78" fillId="0" borderId="12" xfId="0" applyFont="1" applyBorder="1" applyAlignment="1">
      <alignment vertical="center" wrapText="1"/>
    </xf>
    <xf numFmtId="0" fontId="78" fillId="0" borderId="12" xfId="0" applyFont="1" applyBorder="1" applyAlignment="1">
      <alignment/>
    </xf>
    <xf numFmtId="0" fontId="78" fillId="0" borderId="12" xfId="60" applyFont="1" applyBorder="1" applyAlignment="1">
      <alignment horizontal="center" vertical="center" wrapText="1"/>
      <protection/>
    </xf>
    <xf numFmtId="0" fontId="31" fillId="0" borderId="12" xfId="0" applyFont="1" applyBorder="1" applyAlignment="1">
      <alignment/>
    </xf>
    <xf numFmtId="0" fontId="78" fillId="0" borderId="10" xfId="60" applyFont="1" applyBorder="1" applyAlignment="1">
      <alignment horizontal="center" vertical="center"/>
      <protection/>
    </xf>
    <xf numFmtId="0" fontId="78" fillId="0" borderId="13" xfId="60" applyFont="1" applyBorder="1" applyAlignment="1">
      <alignment horizontal="center" vertical="center" wrapText="1"/>
      <protection/>
    </xf>
    <xf numFmtId="14" fontId="78" fillId="0" borderId="13" xfId="0" applyNumberFormat="1" applyFont="1" applyBorder="1" applyAlignment="1">
      <alignment/>
    </xf>
    <xf numFmtId="0" fontId="78" fillId="0" borderId="13" xfId="0" applyFont="1" applyBorder="1" applyAlignment="1">
      <alignment horizontal="center" wrapText="1"/>
    </xf>
    <xf numFmtId="0" fontId="78" fillId="0" borderId="13" xfId="60" applyFont="1" applyBorder="1" applyAlignment="1">
      <alignment horizontal="center" wrapText="1"/>
      <protection/>
    </xf>
    <xf numFmtId="0" fontId="78" fillId="0" borderId="13" xfId="0" applyFont="1" applyBorder="1" applyAlignment="1">
      <alignment horizontal="center" vertical="center" wrapText="1"/>
    </xf>
    <xf numFmtId="0" fontId="78" fillId="0" borderId="12" xfId="0" applyFont="1" applyBorder="1" applyAlignment="1">
      <alignment horizontal="center" wrapText="1"/>
    </xf>
    <xf numFmtId="0" fontId="78" fillId="0" borderId="12" xfId="60" applyFont="1" applyBorder="1" applyAlignment="1">
      <alignment horizontal="center" wrapText="1"/>
      <protection/>
    </xf>
    <xf numFmtId="0" fontId="78" fillId="0" borderId="12" xfId="0" applyFont="1" applyBorder="1" applyAlignment="1">
      <alignment horizontal="center" vertical="center" wrapText="1"/>
    </xf>
    <xf numFmtId="3" fontId="78" fillId="0" borderId="10" xfId="60" applyNumberFormat="1" applyFont="1" applyBorder="1" applyAlignment="1">
      <alignment horizontal="center" vertical="center" wrapText="1"/>
      <protection/>
    </xf>
    <xf numFmtId="0" fontId="78" fillId="0" borderId="13" xfId="0" applyFont="1" applyBorder="1" applyAlignment="1">
      <alignment horizontal="center" wrapText="1"/>
    </xf>
    <xf numFmtId="0" fontId="78" fillId="0" borderId="10" xfId="0" applyFont="1" applyBorder="1" applyAlignment="1">
      <alignment horizontal="center" wrapText="1"/>
    </xf>
    <xf numFmtId="0" fontId="78" fillId="33" borderId="10" xfId="60" applyFont="1" applyFill="1" applyBorder="1" applyAlignment="1">
      <alignment horizontal="center" vertical="center" wrapText="1"/>
      <protection/>
    </xf>
    <xf numFmtId="0" fontId="78" fillId="33" borderId="10" xfId="60" applyFont="1" applyFill="1" applyBorder="1" applyAlignment="1">
      <alignment wrapText="1"/>
      <protection/>
    </xf>
    <xf numFmtId="0" fontId="31" fillId="33" borderId="10" xfId="0" applyFont="1" applyFill="1" applyBorder="1" applyAlignment="1">
      <alignment/>
    </xf>
    <xf numFmtId="0" fontId="78" fillId="0" borderId="10" xfId="60" applyFont="1" applyBorder="1">
      <alignment/>
      <protection/>
    </xf>
    <xf numFmtId="3" fontId="78" fillId="0" borderId="10" xfId="60" applyNumberFormat="1" applyFont="1" applyBorder="1" applyAlignment="1">
      <alignment wrapText="1"/>
      <protection/>
    </xf>
    <xf numFmtId="0" fontId="31" fillId="0" borderId="16" xfId="0" applyFont="1" applyBorder="1" applyAlignment="1">
      <alignment/>
    </xf>
    <xf numFmtId="0" fontId="31" fillId="0" borderId="0" xfId="0" applyFont="1" applyAlignment="1">
      <alignment/>
    </xf>
    <xf numFmtId="0" fontId="85" fillId="0" borderId="0" xfId="0" applyFont="1" applyAlignment="1">
      <alignment/>
    </xf>
    <xf numFmtId="0" fontId="78" fillId="0" borderId="13" xfId="60" applyFont="1" applyFill="1" applyBorder="1" applyAlignment="1">
      <alignment horizontal="center" vertical="center" wrapText="1"/>
      <protection/>
    </xf>
    <xf numFmtId="0" fontId="78" fillId="0" borderId="13" xfId="60" applyFont="1" applyBorder="1" applyAlignment="1">
      <alignment wrapText="1"/>
      <protection/>
    </xf>
    <xf numFmtId="0" fontId="78" fillId="0" borderId="13" xfId="60" applyFont="1" applyBorder="1" applyAlignment="1">
      <alignment vertical="center" wrapText="1"/>
      <protection/>
    </xf>
    <xf numFmtId="0" fontId="78" fillId="0" borderId="13" xfId="0" applyFont="1" applyBorder="1" applyAlignment="1">
      <alignment horizontal="center" vertical="center" wrapText="1"/>
    </xf>
    <xf numFmtId="0" fontId="78" fillId="0" borderId="13" xfId="0" applyFont="1" applyBorder="1" applyAlignment="1">
      <alignment/>
    </xf>
    <xf numFmtId="0" fontId="78" fillId="0" borderId="10" xfId="0" applyFont="1" applyBorder="1" applyAlignment="1">
      <alignment vertical="center" wrapText="1"/>
    </xf>
    <xf numFmtId="0" fontId="78" fillId="0" borderId="10" xfId="60" applyFont="1" applyFill="1" applyBorder="1" applyAlignment="1">
      <alignment horizontal="center" vertical="center" wrapText="1"/>
      <protection/>
    </xf>
    <xf numFmtId="0" fontId="78" fillId="0" borderId="10" xfId="60" applyFont="1" applyBorder="1" applyAlignment="1">
      <alignment vertical="center" wrapText="1"/>
      <protection/>
    </xf>
    <xf numFmtId="0" fontId="78" fillId="0" borderId="10" xfId="60" applyFont="1" applyFill="1" applyBorder="1" applyAlignment="1">
      <alignment wrapText="1"/>
      <protection/>
    </xf>
    <xf numFmtId="14" fontId="78" fillId="0" borderId="10" xfId="0" applyNumberFormat="1" applyFont="1" applyBorder="1" applyAlignment="1">
      <alignment vertical="center" wrapText="1"/>
    </xf>
    <xf numFmtId="0" fontId="78" fillId="0" borderId="10" xfId="0" applyFont="1" applyFill="1" applyBorder="1" applyAlignment="1">
      <alignment horizontal="center" vertical="center" wrapText="1"/>
    </xf>
    <xf numFmtId="0" fontId="78" fillId="0" borderId="10" xfId="0" applyFont="1" applyBorder="1" applyAlignment="1">
      <alignment horizontal="justify"/>
    </xf>
    <xf numFmtId="0" fontId="78" fillId="0" borderId="10" xfId="0" applyFont="1" applyFill="1" applyBorder="1" applyAlignment="1">
      <alignment horizontal="center" wrapText="1"/>
    </xf>
    <xf numFmtId="0" fontId="78" fillId="0" borderId="0" xfId="0" applyFont="1" applyAlignment="1">
      <alignment horizontal="center"/>
    </xf>
    <xf numFmtId="0" fontId="78" fillId="0" borderId="10" xfId="59" applyFont="1" applyFill="1" applyBorder="1" applyAlignment="1" applyProtection="1">
      <alignment horizontal="left" vertical="center" wrapText="1" indent="1"/>
      <protection locked="0"/>
    </xf>
    <xf numFmtId="0" fontId="78" fillId="0" borderId="0" xfId="0" applyFont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2" fillId="37" borderId="10" xfId="0" applyFont="1" applyFill="1" applyBorder="1" applyAlignment="1">
      <alignment/>
    </xf>
    <xf numFmtId="14" fontId="2" fillId="0" borderId="10" xfId="0" applyNumberFormat="1" applyFont="1" applyFill="1" applyBorder="1" applyAlignment="1">
      <alignment/>
    </xf>
    <xf numFmtId="0" fontId="2" fillId="0" borderId="13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14" fontId="2" fillId="0" borderId="10" xfId="0" applyNumberFormat="1" applyFont="1" applyFill="1" applyBorder="1" applyAlignment="1">
      <alignment horizontal="left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left" wrapText="1"/>
    </xf>
    <xf numFmtId="0" fontId="2" fillId="0" borderId="13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175" fontId="2" fillId="0" borderId="10" xfId="0" applyNumberFormat="1" applyFont="1" applyFill="1" applyBorder="1" applyAlignment="1">
      <alignment wrapText="1"/>
    </xf>
    <xf numFmtId="0" fontId="2" fillId="0" borderId="0" xfId="0" applyFont="1" applyFill="1" applyAlignment="1">
      <alignment/>
    </xf>
    <xf numFmtId="0" fontId="2" fillId="0" borderId="13" xfId="0" applyFont="1" applyFill="1" applyBorder="1" applyAlignment="1">
      <alignment/>
    </xf>
    <xf numFmtId="0" fontId="2" fillId="0" borderId="13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176" fontId="2" fillId="0" borderId="10" xfId="41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wrapText="1"/>
    </xf>
    <xf numFmtId="174" fontId="2" fillId="0" borderId="10" xfId="0" applyNumberFormat="1" applyFont="1" applyFill="1" applyBorder="1" applyAlignment="1">
      <alignment horizontal="center" vertical="top" wrapText="1"/>
    </xf>
    <xf numFmtId="176" fontId="2" fillId="0" borderId="10" xfId="41" applyNumberFormat="1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 wrapText="1"/>
    </xf>
    <xf numFmtId="0" fontId="22" fillId="0" borderId="13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0" fontId="2" fillId="0" borderId="13" xfId="0" applyFont="1" applyFill="1" applyBorder="1" applyAlignment="1">
      <alignment wrapText="1"/>
    </xf>
    <xf numFmtId="174" fontId="2" fillId="0" borderId="13" xfId="0" applyNumberFormat="1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wrapText="1"/>
    </xf>
    <xf numFmtId="0" fontId="31" fillId="0" borderId="10" xfId="0" applyFont="1" applyBorder="1" applyAlignment="1">
      <alignment horizontal="center" vertical="center"/>
    </xf>
    <xf numFmtId="0" fontId="31" fillId="0" borderId="10" xfId="0" applyFont="1" applyBorder="1" applyAlignment="1">
      <alignment vertical="center"/>
    </xf>
    <xf numFmtId="14" fontId="31" fillId="0" borderId="10" xfId="0" applyNumberFormat="1" applyFont="1" applyBorder="1" applyAlignment="1">
      <alignment vertical="center"/>
    </xf>
    <xf numFmtId="0" fontId="0" fillId="0" borderId="10" xfId="0" applyBorder="1" applyAlignment="1">
      <alignment horizontal="center"/>
    </xf>
    <xf numFmtId="0" fontId="31" fillId="0" borderId="10" xfId="0" applyFont="1" applyBorder="1" applyAlignment="1">
      <alignment horizontal="left"/>
    </xf>
    <xf numFmtId="14" fontId="31" fillId="0" borderId="10" xfId="0" applyNumberFormat="1" applyFont="1" applyBorder="1" applyAlignment="1">
      <alignment horizontal="left" vertical="center"/>
    </xf>
    <xf numFmtId="0" fontId="31" fillId="0" borderId="10" xfId="0" applyFont="1" applyBorder="1" applyAlignment="1">
      <alignment horizontal="left" vertical="center"/>
    </xf>
    <xf numFmtId="14" fontId="0" fillId="0" borderId="10" xfId="0" applyNumberFormat="1" applyBorder="1" applyAlignment="1">
      <alignment/>
    </xf>
    <xf numFmtId="0" fontId="32" fillId="0" borderId="10" xfId="0" applyFont="1" applyBorder="1" applyAlignment="1">
      <alignment/>
    </xf>
    <xf numFmtId="14" fontId="32" fillId="0" borderId="10" xfId="0" applyNumberFormat="1" applyFont="1" applyBorder="1" applyAlignment="1">
      <alignment/>
    </xf>
    <xf numFmtId="0" fontId="32" fillId="0" borderId="10" xfId="0" applyFont="1" applyBorder="1" applyAlignment="1">
      <alignment/>
    </xf>
    <xf numFmtId="0" fontId="0" fillId="0" borderId="10" xfId="0" applyFill="1" applyBorder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2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0" fontId="22" fillId="0" borderId="11" xfId="56" applyFont="1" applyBorder="1" applyAlignment="1">
      <alignment wrapText="1"/>
      <protection/>
    </xf>
    <xf numFmtId="176" fontId="16" fillId="0" borderId="16" xfId="43" applyNumberFormat="1" applyFont="1" applyBorder="1" applyAlignment="1">
      <alignment vertical="center" wrapText="1"/>
    </xf>
    <xf numFmtId="0" fontId="13" fillId="0" borderId="10" xfId="56" applyFont="1" applyBorder="1">
      <alignment/>
      <protection/>
    </xf>
    <xf numFmtId="0" fontId="23" fillId="0" borderId="11" xfId="56" applyFont="1" applyBorder="1" applyAlignment="1">
      <alignment wrapText="1"/>
      <protection/>
    </xf>
    <xf numFmtId="176" fontId="22" fillId="0" borderId="16" xfId="43" applyNumberFormat="1" applyFont="1" applyBorder="1" applyAlignment="1">
      <alignment vertical="center" wrapText="1"/>
    </xf>
    <xf numFmtId="176" fontId="2" fillId="0" borderId="16" xfId="43" applyNumberFormat="1" applyFont="1" applyFill="1" applyBorder="1" applyAlignment="1">
      <alignment horizontal="left" vertical="center" wrapText="1"/>
    </xf>
    <xf numFmtId="0" fontId="2" fillId="0" borderId="16" xfId="56" applyFont="1" applyFill="1" applyBorder="1" applyAlignment="1">
      <alignment vertical="top" wrapText="1"/>
      <protection/>
    </xf>
    <xf numFmtId="0" fontId="9" fillId="0" borderId="10" xfId="56" applyFont="1" applyBorder="1">
      <alignment/>
      <protection/>
    </xf>
    <xf numFmtId="0" fontId="9" fillId="0" borderId="10" xfId="56" applyFont="1" applyBorder="1" applyAlignment="1">
      <alignment horizontal="center" vertical="center"/>
      <protection/>
    </xf>
    <xf numFmtId="0" fontId="11" fillId="0" borderId="10" xfId="56" applyFont="1" applyBorder="1">
      <alignment/>
      <protection/>
    </xf>
    <xf numFmtId="0" fontId="11" fillId="0" borderId="10" xfId="56" applyFont="1" applyBorder="1" applyAlignment="1">
      <alignment horizontal="center" vertical="center"/>
      <protection/>
    </xf>
    <xf numFmtId="0" fontId="10" fillId="0" borderId="10" xfId="56" applyFont="1" applyBorder="1">
      <alignment/>
      <protection/>
    </xf>
    <xf numFmtId="176" fontId="2" fillId="32" borderId="16" xfId="43" applyNumberFormat="1" applyFont="1" applyFill="1" applyBorder="1" applyAlignment="1">
      <alignment horizontal="left" vertical="center" wrapText="1"/>
    </xf>
    <xf numFmtId="0" fontId="2" fillId="0" borderId="0" xfId="56" applyFont="1">
      <alignment/>
      <protection/>
    </xf>
    <xf numFmtId="0" fontId="22" fillId="0" borderId="16" xfId="56" applyFont="1" applyBorder="1" applyAlignment="1">
      <alignment vertical="center" wrapText="1"/>
      <protection/>
    </xf>
    <xf numFmtId="0" fontId="22" fillId="0" borderId="11" xfId="56" applyFont="1" applyBorder="1" applyAlignment="1">
      <alignment wrapText="1"/>
      <protection/>
    </xf>
    <xf numFmtId="14" fontId="2" fillId="0" borderId="10" xfId="56" applyNumberFormat="1" applyFont="1" applyBorder="1">
      <alignment/>
      <protection/>
    </xf>
    <xf numFmtId="0" fontId="22" fillId="0" borderId="16" xfId="56" applyFont="1" applyFill="1" applyBorder="1" applyAlignment="1">
      <alignment vertical="center"/>
      <protection/>
    </xf>
    <xf numFmtId="14" fontId="2" fillId="0" borderId="10" xfId="56" applyNumberFormat="1" applyFont="1" applyFill="1" applyBorder="1">
      <alignment/>
      <protection/>
    </xf>
    <xf numFmtId="0" fontId="22" fillId="0" borderId="11" xfId="56" applyFont="1" applyFill="1" applyBorder="1" applyAlignment="1">
      <alignment wrapText="1"/>
      <protection/>
    </xf>
    <xf numFmtId="0" fontId="22" fillId="0" borderId="16" xfId="56" applyFont="1" applyBorder="1" applyAlignment="1">
      <alignment vertical="center"/>
      <protection/>
    </xf>
    <xf numFmtId="0" fontId="22" fillId="0" borderId="22" xfId="56" applyFont="1" applyBorder="1" applyAlignment="1">
      <alignment vertical="center" wrapText="1"/>
      <protection/>
    </xf>
    <xf numFmtId="0" fontId="16" fillId="0" borderId="16" xfId="56" applyFont="1" applyBorder="1" applyAlignment="1">
      <alignment horizontal="left" vertical="center"/>
      <protection/>
    </xf>
    <xf numFmtId="0" fontId="2" fillId="0" borderId="10" xfId="56" applyFont="1" applyBorder="1">
      <alignment/>
      <protection/>
    </xf>
    <xf numFmtId="0" fontId="22" fillId="0" borderId="10" xfId="56" applyFont="1" applyFill="1" applyBorder="1" applyAlignment="1">
      <alignment horizontal="center" vertical="center" wrapText="1"/>
      <protection/>
    </xf>
    <xf numFmtId="14" fontId="2" fillId="0" borderId="10" xfId="56" applyNumberFormat="1" applyFont="1" applyBorder="1">
      <alignment/>
      <protection/>
    </xf>
    <xf numFmtId="0" fontId="2" fillId="0" borderId="10" xfId="56" applyFont="1" applyBorder="1" applyAlignment="1">
      <alignment horizontal="center" vertical="center"/>
      <protection/>
    </xf>
    <xf numFmtId="0" fontId="2" fillId="0" borderId="0" xfId="56" applyFont="1">
      <alignment/>
      <protection/>
    </xf>
    <xf numFmtId="0" fontId="16" fillId="0" borderId="18" xfId="56" applyFont="1" applyFill="1" applyBorder="1" applyAlignment="1">
      <alignment horizontal="center" vertical="center" wrapText="1"/>
      <protection/>
    </xf>
    <xf numFmtId="0" fontId="81" fillId="0" borderId="13" xfId="56" applyFont="1" applyBorder="1" applyAlignment="1">
      <alignment horizontal="center" vertical="center"/>
      <protection/>
    </xf>
    <xf numFmtId="0" fontId="81" fillId="0" borderId="18" xfId="56" applyFont="1" applyBorder="1" applyAlignment="1">
      <alignment horizontal="center" vertical="center"/>
      <protection/>
    </xf>
    <xf numFmtId="0" fontId="81" fillId="0" borderId="12" xfId="56" applyFont="1" applyBorder="1" applyAlignment="1">
      <alignment horizontal="center" vertical="center"/>
      <protection/>
    </xf>
    <xf numFmtId="0" fontId="2" fillId="0" borderId="10" xfId="56" applyFont="1" applyFill="1" applyBorder="1" applyAlignment="1">
      <alignment horizontal="center" vertical="center"/>
      <protection/>
    </xf>
    <xf numFmtId="0" fontId="16" fillId="0" borderId="11" xfId="56" applyFont="1" applyBorder="1" applyAlignment="1">
      <alignment wrapText="1"/>
      <protection/>
    </xf>
    <xf numFmtId="0" fontId="16" fillId="32" borderId="11" xfId="56" applyFont="1" applyFill="1" applyBorder="1" applyAlignment="1">
      <alignment wrapText="1"/>
      <protection/>
    </xf>
    <xf numFmtId="0" fontId="22" fillId="0" borderId="16" xfId="56" applyFont="1" applyFill="1" applyBorder="1" applyAlignment="1">
      <alignment vertical="center" wrapText="1"/>
      <protection/>
    </xf>
    <xf numFmtId="0" fontId="16" fillId="0" borderId="11" xfId="56" applyFont="1" applyFill="1" applyBorder="1" applyAlignment="1">
      <alignment wrapText="1"/>
      <protection/>
    </xf>
    <xf numFmtId="0" fontId="22" fillId="0" borderId="22" xfId="56" applyFont="1" applyBorder="1" applyAlignment="1">
      <alignment horizontal="center" vertical="center" wrapText="1"/>
      <protection/>
    </xf>
    <xf numFmtId="0" fontId="2" fillId="0" borderId="13" xfId="56" applyFont="1" applyBorder="1" applyAlignment="1">
      <alignment horizontal="center"/>
      <protection/>
    </xf>
    <xf numFmtId="0" fontId="22" fillId="0" borderId="23" xfId="56" applyFont="1" applyBorder="1" applyAlignment="1">
      <alignment horizontal="center" vertical="center" wrapText="1"/>
      <protection/>
    </xf>
    <xf numFmtId="0" fontId="2" fillId="0" borderId="18" xfId="56" applyFont="1" applyBorder="1" applyAlignment="1">
      <alignment horizontal="center"/>
      <protection/>
    </xf>
    <xf numFmtId="0" fontId="22" fillId="0" borderId="17" xfId="56" applyFont="1" applyBorder="1" applyAlignment="1">
      <alignment horizontal="center" vertical="center" wrapText="1"/>
      <protection/>
    </xf>
    <xf numFmtId="0" fontId="2" fillId="0" borderId="12" xfId="56" applyFont="1" applyBorder="1" applyAlignment="1">
      <alignment horizontal="center"/>
      <protection/>
    </xf>
    <xf numFmtId="0" fontId="16" fillId="0" borderId="25" xfId="56" applyFont="1" applyBorder="1" applyAlignment="1">
      <alignment horizontal="center" wrapText="1"/>
      <protection/>
    </xf>
    <xf numFmtId="0" fontId="16" fillId="0" borderId="14" xfId="56" applyFont="1" applyBorder="1" applyAlignment="1">
      <alignment horizontal="center" wrapText="1"/>
      <protection/>
    </xf>
    <xf numFmtId="0" fontId="22" fillId="0" borderId="11" xfId="56" applyFont="1" applyBorder="1" applyAlignment="1">
      <alignment vertical="center" wrapText="1"/>
      <protection/>
    </xf>
    <xf numFmtId="0" fontId="86" fillId="0" borderId="13" xfId="56" applyFont="1" applyBorder="1" applyAlignment="1">
      <alignment horizontal="center" vertical="center" wrapText="1"/>
      <protection/>
    </xf>
    <xf numFmtId="0" fontId="2" fillId="0" borderId="10" xfId="56" applyFont="1" applyBorder="1" applyAlignment="1">
      <alignment horizontal="center"/>
      <protection/>
    </xf>
    <xf numFmtId="0" fontId="86" fillId="0" borderId="18" xfId="56" applyFont="1" applyBorder="1" applyAlignment="1">
      <alignment horizontal="center" vertical="center" wrapText="1"/>
      <protection/>
    </xf>
    <xf numFmtId="0" fontId="86" fillId="0" borderId="12" xfId="56" applyFont="1" applyBorder="1" applyAlignment="1">
      <alignment horizontal="center" vertical="center" wrapText="1"/>
      <protection/>
    </xf>
    <xf numFmtId="0" fontId="2" fillId="0" borderId="13" xfId="56" applyFont="1" applyBorder="1" applyAlignment="1">
      <alignment horizontal="center"/>
      <protection/>
    </xf>
    <xf numFmtId="0" fontId="2" fillId="0" borderId="18" xfId="56" applyFont="1" applyBorder="1" applyAlignment="1">
      <alignment horizontal="center"/>
      <protection/>
    </xf>
    <xf numFmtId="3" fontId="3" fillId="32" borderId="13" xfId="56" applyNumberFormat="1" applyFont="1" applyFill="1" applyBorder="1" applyAlignment="1">
      <alignment horizontal="center" vertical="center"/>
      <protection/>
    </xf>
    <xf numFmtId="3" fontId="22" fillId="0" borderId="12" xfId="56" applyNumberFormat="1" applyFont="1" applyBorder="1" applyAlignment="1">
      <alignment vertical="center"/>
      <protection/>
    </xf>
    <xf numFmtId="0" fontId="16" fillId="0" borderId="12" xfId="56" applyFont="1" applyBorder="1" applyAlignment="1">
      <alignment wrapText="1"/>
      <protection/>
    </xf>
    <xf numFmtId="0" fontId="16" fillId="0" borderId="14" xfId="56" applyFont="1" applyBorder="1" applyAlignment="1">
      <alignment wrapText="1"/>
      <protection/>
    </xf>
    <xf numFmtId="0" fontId="34" fillId="0" borderId="10" xfId="56" applyFont="1" applyBorder="1" applyAlignment="1">
      <alignment wrapText="1"/>
      <protection/>
    </xf>
    <xf numFmtId="0" fontId="16" fillId="0" borderId="10" xfId="56" applyFont="1" applyBorder="1" applyAlignment="1">
      <alignment vertical="center"/>
      <protection/>
    </xf>
    <xf numFmtId="0" fontId="2" fillId="0" borderId="10" xfId="56" applyFont="1" applyBorder="1" applyAlignment="1">
      <alignment vertical="center"/>
      <protection/>
    </xf>
    <xf numFmtId="176" fontId="2" fillId="0" borderId="10" xfId="43" applyNumberFormat="1" applyFont="1" applyBorder="1" applyAlignment="1">
      <alignment vertical="center"/>
    </xf>
    <xf numFmtId="14" fontId="22" fillId="0" borderId="10" xfId="56" applyNumberFormat="1" applyFont="1" applyBorder="1" applyAlignment="1">
      <alignment vertical="center" wrapText="1"/>
      <protection/>
    </xf>
    <xf numFmtId="0" fontId="87" fillId="0" borderId="10" xfId="56" applyFont="1" applyBorder="1" applyAlignment="1">
      <alignment vertical="center" wrapText="1"/>
      <protection/>
    </xf>
    <xf numFmtId="0" fontId="87" fillId="0" borderId="10" xfId="56" applyFont="1" applyBorder="1" applyAlignment="1">
      <alignment horizontal="center" vertical="center" wrapText="1"/>
      <protection/>
    </xf>
    <xf numFmtId="176" fontId="76" fillId="0" borderId="10" xfId="43" applyNumberFormat="1" applyFont="1" applyBorder="1" applyAlignment="1">
      <alignment vertical="center"/>
    </xf>
    <xf numFmtId="176" fontId="2" fillId="0" borderId="10" xfId="43" applyNumberFormat="1" applyFont="1" applyFill="1" applyBorder="1" applyAlignment="1">
      <alignment vertical="center"/>
    </xf>
    <xf numFmtId="14" fontId="22" fillId="0" borderId="10" xfId="56" applyNumberFormat="1" applyFont="1" applyFill="1" applyBorder="1" applyAlignment="1">
      <alignment vertical="center" wrapText="1"/>
      <protection/>
    </xf>
    <xf numFmtId="14" fontId="34" fillId="0" borderId="10" xfId="56" applyNumberFormat="1" applyFont="1" applyBorder="1" applyAlignment="1">
      <alignment wrapText="1"/>
      <protection/>
    </xf>
    <xf numFmtId="0" fontId="25" fillId="0" borderId="10" xfId="56" applyFont="1" applyBorder="1">
      <alignment/>
      <protection/>
    </xf>
    <xf numFmtId="176" fontId="3" fillId="0" borderId="10" xfId="43" applyNumberFormat="1" applyFont="1" applyBorder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omma 2" xfId="43"/>
    <cellStyle name="Currency" xfId="44"/>
    <cellStyle name="Currency [0]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3" xfId="58"/>
    <cellStyle name="Normal_Bieu mau nghiep vu ngay 19.6" xfId="59"/>
    <cellStyle name="Normal_Sheet1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22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theme="9" tint="-0.24993999302387238"/>
        </patternFill>
      </fill>
    </dxf>
    <dxf>
      <fill>
        <patternFill>
          <bgColor indexed="10"/>
        </patternFill>
      </fill>
    </dxf>
    <dxf>
      <fill>
        <patternFill>
          <bgColor theme="9" tint="-0.24993999302387238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theme="9" tint="-0.24993999302387238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1209675</xdr:colOff>
      <xdr:row>3</xdr:row>
      <xdr:rowOff>19050</xdr:rowOff>
    </xdr:from>
    <xdr:to>
      <xdr:col>3</xdr:col>
      <xdr:colOff>714375</xdr:colOff>
      <xdr:row>3</xdr:row>
      <xdr:rowOff>19050</xdr:rowOff>
    </xdr:to>
    <xdr:sp>
      <xdr:nvSpPr>
        <xdr:cNvPr id="1" name="Line 1"/>
        <xdr:cNvSpPr>
          <a:spLocks/>
        </xdr:cNvSpPr>
      </xdr:nvSpPr>
      <xdr:spPr>
        <a:xfrm>
          <a:off x="2000250" y="781050"/>
          <a:ext cx="752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390525</xdr:colOff>
      <xdr:row>2</xdr:row>
      <xdr:rowOff>28575</xdr:rowOff>
    </xdr:from>
    <xdr:to>
      <xdr:col>11</xdr:col>
      <xdr:colOff>504825</xdr:colOff>
      <xdr:row>2</xdr:row>
      <xdr:rowOff>28575</xdr:rowOff>
    </xdr:to>
    <xdr:sp>
      <xdr:nvSpPr>
        <xdr:cNvPr id="2" name="Line 2"/>
        <xdr:cNvSpPr>
          <a:spLocks/>
        </xdr:cNvSpPr>
      </xdr:nvSpPr>
      <xdr:spPr>
        <a:xfrm>
          <a:off x="8553450" y="504825"/>
          <a:ext cx="2124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K2358"/>
  <sheetViews>
    <sheetView tabSelected="1" zoomScale="90" zoomScaleNormal="90" zoomScalePageLayoutView="0" workbookViewId="0" topLeftCell="A1">
      <selection activeCell="L766" sqref="L766"/>
    </sheetView>
  </sheetViews>
  <sheetFormatPr defaultColWidth="9.140625" defaultRowHeight="12.75"/>
  <cols>
    <col min="1" max="1" width="4.28125" style="2" customWidth="1"/>
    <col min="2" max="2" width="7.57421875" style="278" customWidth="1"/>
    <col min="3" max="3" width="18.7109375" style="297" customWidth="1"/>
    <col min="4" max="4" width="25.421875" style="2" customWidth="1"/>
    <col min="5" max="5" width="19.140625" style="2" customWidth="1"/>
    <col min="6" max="6" width="15.421875" style="2" customWidth="1"/>
    <col min="7" max="7" width="23.00390625" style="2" customWidth="1"/>
    <col min="8" max="10" width="8.8515625" style="278" customWidth="1"/>
    <col min="11" max="11" width="12.421875" style="278" customWidth="1"/>
    <col min="12" max="12" width="14.28125" style="278" customWidth="1"/>
    <col min="13" max="13" width="15.421875" style="2" customWidth="1"/>
    <col min="14" max="14" width="13.57421875" style="81" customWidth="1"/>
    <col min="15" max="115" width="9.140625" style="3" customWidth="1"/>
    <col min="116" max="16384" width="9.140625" style="2" customWidth="1"/>
  </cols>
  <sheetData>
    <row r="1" spans="1:13" ht="18.75">
      <c r="A1" s="485" t="s">
        <v>1879</v>
      </c>
      <c r="B1" s="485"/>
      <c r="C1" s="485"/>
      <c r="D1" s="485"/>
      <c r="E1" s="485"/>
      <c r="H1" s="483" t="s">
        <v>1882</v>
      </c>
      <c r="I1" s="483"/>
      <c r="J1" s="483"/>
      <c r="K1" s="483"/>
      <c r="L1" s="483"/>
      <c r="M1" s="483"/>
    </row>
    <row r="2" spans="1:13" ht="18.75">
      <c r="A2" s="484" t="s">
        <v>1880</v>
      </c>
      <c r="B2" s="484"/>
      <c r="C2" s="484"/>
      <c r="D2" s="484"/>
      <c r="E2" s="484"/>
      <c r="H2" s="484" t="s">
        <v>1883</v>
      </c>
      <c r="I2" s="484"/>
      <c r="J2" s="484"/>
      <c r="K2" s="484"/>
      <c r="L2" s="484"/>
      <c r="M2" s="484"/>
    </row>
    <row r="3" spans="1:5" ht="22.5" customHeight="1">
      <c r="A3" s="484" t="s">
        <v>1881</v>
      </c>
      <c r="B3" s="484"/>
      <c r="C3" s="484"/>
      <c r="D3" s="484"/>
      <c r="E3" s="484"/>
    </row>
    <row r="4" spans="1:13" ht="20.25" customHeight="1">
      <c r="A4" s="484" t="s">
        <v>1876</v>
      </c>
      <c r="B4" s="487"/>
      <c r="C4" s="487"/>
      <c r="D4" s="487"/>
      <c r="E4" s="487"/>
      <c r="F4" s="487"/>
      <c r="G4" s="487"/>
      <c r="H4" s="487"/>
      <c r="I4" s="487"/>
      <c r="J4" s="487"/>
      <c r="K4" s="487"/>
      <c r="L4" s="487"/>
      <c r="M4" s="487"/>
    </row>
    <row r="5" spans="1:13" ht="32.25" customHeight="1">
      <c r="A5" s="488" t="s">
        <v>1884</v>
      </c>
      <c r="B5" s="488"/>
      <c r="C5" s="488"/>
      <c r="D5" s="488"/>
      <c r="E5" s="488"/>
      <c r="F5" s="488"/>
      <c r="G5" s="488"/>
      <c r="H5" s="488"/>
      <c r="I5" s="488"/>
      <c r="J5" s="488"/>
      <c r="K5" s="488"/>
      <c r="L5" s="488"/>
      <c r="M5" s="488"/>
    </row>
    <row r="6" spans="2:13" ht="39" customHeight="1">
      <c r="B6" s="492" t="s">
        <v>1885</v>
      </c>
      <c r="C6" s="493"/>
      <c r="D6" s="493"/>
      <c r="E6" s="493"/>
      <c r="F6" s="493"/>
      <c r="G6" s="493"/>
      <c r="H6" s="493"/>
      <c r="I6" s="493"/>
      <c r="J6" s="493"/>
      <c r="K6" s="493"/>
      <c r="L6" s="493"/>
      <c r="M6" s="493"/>
    </row>
    <row r="7" spans="2:13" ht="18.75">
      <c r="B7" s="75"/>
      <c r="C7" s="280"/>
      <c r="D7" s="4"/>
      <c r="E7" s="4"/>
      <c r="F7" s="104"/>
      <c r="G7" s="4"/>
      <c r="H7" s="300"/>
      <c r="I7" s="75"/>
      <c r="J7" s="75"/>
      <c r="K7" s="494" t="s">
        <v>4639</v>
      </c>
      <c r="L7" s="494"/>
      <c r="M7" s="494"/>
    </row>
    <row r="8" spans="1:115" s="6" customFormat="1" ht="22.5" customHeight="1">
      <c r="A8" s="486" t="s">
        <v>1868</v>
      </c>
      <c r="B8" s="486" t="s">
        <v>1866</v>
      </c>
      <c r="C8" s="495" t="s">
        <v>1865</v>
      </c>
      <c r="D8" s="486" t="s">
        <v>1867</v>
      </c>
      <c r="E8" s="496" t="s">
        <v>1877</v>
      </c>
      <c r="F8" s="499" t="s">
        <v>5577</v>
      </c>
      <c r="G8" s="486" t="s">
        <v>1863</v>
      </c>
      <c r="H8" s="486"/>
      <c r="I8" s="486"/>
      <c r="J8" s="486"/>
      <c r="K8" s="496" t="s">
        <v>1875</v>
      </c>
      <c r="L8" s="486" t="s">
        <v>1878</v>
      </c>
      <c r="M8" s="486" t="s">
        <v>1864</v>
      </c>
      <c r="N8" s="81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</row>
    <row r="9" spans="1:115" s="6" customFormat="1" ht="23.25" customHeight="1">
      <c r="A9" s="486"/>
      <c r="B9" s="486"/>
      <c r="C9" s="495"/>
      <c r="D9" s="486"/>
      <c r="E9" s="497"/>
      <c r="F9" s="500"/>
      <c r="G9" s="486" t="s">
        <v>1870</v>
      </c>
      <c r="H9" s="486" t="s">
        <v>1871</v>
      </c>
      <c r="I9" s="486"/>
      <c r="J9" s="486"/>
      <c r="K9" s="497"/>
      <c r="L9" s="486"/>
      <c r="M9" s="486"/>
      <c r="N9" s="81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</row>
    <row r="10" spans="1:115" s="6" customFormat="1" ht="54.75" customHeight="1">
      <c r="A10" s="486"/>
      <c r="B10" s="486"/>
      <c r="C10" s="495"/>
      <c r="D10" s="486"/>
      <c r="E10" s="498"/>
      <c r="F10" s="501"/>
      <c r="G10" s="502"/>
      <c r="H10" s="155" t="s">
        <v>1872</v>
      </c>
      <c r="I10" s="5" t="s">
        <v>1873</v>
      </c>
      <c r="J10" s="5" t="s">
        <v>1874</v>
      </c>
      <c r="K10" s="498"/>
      <c r="L10" s="486"/>
      <c r="M10" s="486"/>
      <c r="N10" s="81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</row>
    <row r="11" spans="1:115" s="6" customFormat="1" ht="15" customHeight="1">
      <c r="A11" s="8">
        <v>1</v>
      </c>
      <c r="B11" s="274">
        <v>2</v>
      </c>
      <c r="C11" s="281">
        <v>3</v>
      </c>
      <c r="D11" s="8">
        <v>4</v>
      </c>
      <c r="E11" s="8">
        <v>5</v>
      </c>
      <c r="F11" s="137">
        <v>6</v>
      </c>
      <c r="G11" s="8">
        <v>7</v>
      </c>
      <c r="H11" s="301">
        <v>8</v>
      </c>
      <c r="I11" s="274">
        <v>9</v>
      </c>
      <c r="J11" s="274">
        <v>10</v>
      </c>
      <c r="K11" s="274">
        <v>11</v>
      </c>
      <c r="L11" s="274">
        <v>12</v>
      </c>
      <c r="M11" s="8">
        <v>13</v>
      </c>
      <c r="N11" s="81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</row>
    <row r="12" spans="1:115" s="37" customFormat="1" ht="19.5" customHeight="1">
      <c r="A12" s="38">
        <v>1</v>
      </c>
      <c r="B12" s="489" t="s">
        <v>4651</v>
      </c>
      <c r="C12" s="490"/>
      <c r="D12" s="491"/>
      <c r="E12" s="35"/>
      <c r="F12" s="138"/>
      <c r="G12" s="35"/>
      <c r="H12" s="302"/>
      <c r="I12" s="44"/>
      <c r="J12" s="44"/>
      <c r="K12" s="44"/>
      <c r="L12" s="44"/>
      <c r="M12" s="35"/>
      <c r="N12" s="83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6"/>
      <c r="DK12" s="36"/>
    </row>
    <row r="13" spans="2:115" s="6" customFormat="1" ht="38.25" customHeight="1">
      <c r="B13" s="79">
        <v>1</v>
      </c>
      <c r="C13" s="11" t="s">
        <v>4635</v>
      </c>
      <c r="D13" s="63" t="s">
        <v>4636</v>
      </c>
      <c r="E13" s="7" t="s">
        <v>4637</v>
      </c>
      <c r="F13" s="7" t="s">
        <v>5605</v>
      </c>
      <c r="G13" s="7" t="s">
        <v>4638</v>
      </c>
      <c r="H13" s="7" t="s">
        <v>4789</v>
      </c>
      <c r="I13" s="7"/>
      <c r="J13" s="7"/>
      <c r="K13" s="64">
        <v>42491</v>
      </c>
      <c r="L13" s="7" t="s">
        <v>4640</v>
      </c>
      <c r="M13" s="7">
        <v>2500</v>
      </c>
      <c r="N13" s="81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</row>
    <row r="14" spans="2:115" s="6" customFormat="1" ht="39" customHeight="1">
      <c r="B14" s="79">
        <v>2</v>
      </c>
      <c r="C14" s="282" t="s">
        <v>4641</v>
      </c>
      <c r="D14" s="23" t="s">
        <v>4642</v>
      </c>
      <c r="E14" s="22" t="s">
        <v>4643</v>
      </c>
      <c r="F14" s="22" t="s">
        <v>5606</v>
      </c>
      <c r="G14" s="7" t="s">
        <v>4644</v>
      </c>
      <c r="H14" s="7" t="s">
        <v>4789</v>
      </c>
      <c r="I14" s="25"/>
      <c r="J14" s="25"/>
      <c r="K14" s="64">
        <v>42403</v>
      </c>
      <c r="L14" s="7" t="s">
        <v>4645</v>
      </c>
      <c r="M14" s="9">
        <v>129257</v>
      </c>
      <c r="N14" s="81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</row>
    <row r="15" spans="2:115" s="6" customFormat="1" ht="38.25" customHeight="1">
      <c r="B15" s="79">
        <v>3</v>
      </c>
      <c r="C15" s="11" t="s">
        <v>4646</v>
      </c>
      <c r="D15" s="63" t="s">
        <v>4647</v>
      </c>
      <c r="E15" s="7" t="s">
        <v>4648</v>
      </c>
      <c r="F15" s="7" t="s">
        <v>5607</v>
      </c>
      <c r="G15" s="7" t="s">
        <v>4649</v>
      </c>
      <c r="H15" s="7" t="s">
        <v>4789</v>
      </c>
      <c r="I15" s="7"/>
      <c r="J15" s="7"/>
      <c r="K15" s="64" t="s">
        <v>517</v>
      </c>
      <c r="L15" s="7" t="s">
        <v>4650</v>
      </c>
      <c r="M15" s="7">
        <v>135327</v>
      </c>
      <c r="N15" s="81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</row>
    <row r="16" spans="2:115" s="6" customFormat="1" ht="38.25" customHeight="1">
      <c r="B16" s="79">
        <v>4</v>
      </c>
      <c r="C16" s="11" t="s">
        <v>1548</v>
      </c>
      <c r="D16" s="63" t="s">
        <v>5261</v>
      </c>
      <c r="E16" s="7" t="s">
        <v>5262</v>
      </c>
      <c r="F16" s="7" t="s">
        <v>5608</v>
      </c>
      <c r="G16" s="7" t="s">
        <v>5263</v>
      </c>
      <c r="H16" s="7" t="s">
        <v>4789</v>
      </c>
      <c r="I16" s="7"/>
      <c r="J16" s="7"/>
      <c r="K16" s="64">
        <v>42543</v>
      </c>
      <c r="L16" s="7" t="s">
        <v>5264</v>
      </c>
      <c r="M16" s="7">
        <v>6655226</v>
      </c>
      <c r="N16" s="81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</row>
    <row r="17" spans="2:115" s="6" customFormat="1" ht="38.25" customHeight="1">
      <c r="B17" s="79">
        <v>5</v>
      </c>
      <c r="C17" s="11" t="s">
        <v>5602</v>
      </c>
      <c r="D17" s="63" t="s">
        <v>5603</v>
      </c>
      <c r="E17" s="7" t="s">
        <v>5604</v>
      </c>
      <c r="F17" s="7" t="s">
        <v>5609</v>
      </c>
      <c r="G17" s="7" t="s">
        <v>5610</v>
      </c>
      <c r="H17" s="7" t="s">
        <v>4789</v>
      </c>
      <c r="I17" s="7"/>
      <c r="J17" s="7"/>
      <c r="K17" s="64">
        <v>42606</v>
      </c>
      <c r="L17" s="7" t="s">
        <v>5611</v>
      </c>
      <c r="M17" s="7">
        <v>6500</v>
      </c>
      <c r="N17" s="81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</row>
    <row r="18" spans="2:115" s="6" customFormat="1" ht="57.75" customHeight="1">
      <c r="B18" s="79">
        <v>6</v>
      </c>
      <c r="C18" s="11" t="s">
        <v>5618</v>
      </c>
      <c r="D18" s="63" t="s">
        <v>5619</v>
      </c>
      <c r="E18" s="7" t="s">
        <v>5620</v>
      </c>
      <c r="F18" s="7" t="s">
        <v>5621</v>
      </c>
      <c r="G18" s="7" t="s">
        <v>5622</v>
      </c>
      <c r="H18" s="7"/>
      <c r="I18" s="7"/>
      <c r="J18" s="7"/>
      <c r="K18" s="64"/>
      <c r="L18" s="7" t="s">
        <v>5627</v>
      </c>
      <c r="M18" s="7">
        <v>3350369</v>
      </c>
      <c r="N18" s="81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</row>
    <row r="19" spans="2:115" s="6" customFormat="1" ht="69" customHeight="1">
      <c r="B19" s="79">
        <v>7</v>
      </c>
      <c r="C19" s="11" t="s">
        <v>5623</v>
      </c>
      <c r="D19" s="63" t="s">
        <v>3497</v>
      </c>
      <c r="E19" s="7" t="s">
        <v>5624</v>
      </c>
      <c r="F19" s="7" t="s">
        <v>5625</v>
      </c>
      <c r="G19" s="7" t="s">
        <v>5626</v>
      </c>
      <c r="H19" s="7" t="s">
        <v>4789</v>
      </c>
      <c r="I19" s="7"/>
      <c r="J19" s="7"/>
      <c r="K19" s="64">
        <v>42633</v>
      </c>
      <c r="L19" s="7" t="s">
        <v>5628</v>
      </c>
      <c r="M19" s="7">
        <v>3200</v>
      </c>
      <c r="N19" s="534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</row>
    <row r="20" spans="2:115" s="6" customFormat="1" ht="59.25" customHeight="1">
      <c r="B20" s="79">
        <v>8</v>
      </c>
      <c r="C20" s="11" t="s">
        <v>6703</v>
      </c>
      <c r="D20" s="63" t="s">
        <v>6704</v>
      </c>
      <c r="E20" s="7" t="s">
        <v>6705</v>
      </c>
      <c r="F20" s="7" t="s">
        <v>6706</v>
      </c>
      <c r="G20" s="7" t="s">
        <v>6707</v>
      </c>
      <c r="H20" s="7"/>
      <c r="I20" s="7"/>
      <c r="J20" s="7" t="s">
        <v>4789</v>
      </c>
      <c r="K20" s="64">
        <v>42704</v>
      </c>
      <c r="L20" s="7" t="s">
        <v>6708</v>
      </c>
      <c r="M20" s="7">
        <v>3200</v>
      </c>
      <c r="N20" s="81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</row>
    <row r="21" spans="2:115" s="6" customFormat="1" ht="24.75" customHeight="1">
      <c r="B21" s="153"/>
      <c r="C21" s="283"/>
      <c r="D21" s="154"/>
      <c r="E21" s="7"/>
      <c r="F21" s="7"/>
      <c r="G21" s="7"/>
      <c r="H21" s="7"/>
      <c r="I21" s="7"/>
      <c r="J21" s="7"/>
      <c r="K21" s="64"/>
      <c r="L21" s="7"/>
      <c r="M21" s="7">
        <f>SUM(M13:M20)</f>
        <v>10285579</v>
      </c>
      <c r="N21" s="81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</row>
    <row r="22" spans="1:115" s="6" customFormat="1" ht="26.25" customHeight="1">
      <c r="A22" s="44">
        <v>2</v>
      </c>
      <c r="B22" s="458" t="s">
        <v>1862</v>
      </c>
      <c r="C22" s="459"/>
      <c r="D22" s="460"/>
      <c r="H22" s="25"/>
      <c r="I22" s="25"/>
      <c r="J22" s="25"/>
      <c r="K22" s="25"/>
      <c r="L22" s="25"/>
      <c r="N22" s="81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</row>
    <row r="23" spans="2:115" s="6" customFormat="1" ht="51" customHeight="1">
      <c r="B23" s="391">
        <v>1</v>
      </c>
      <c r="C23" s="392" t="s">
        <v>1886</v>
      </c>
      <c r="D23" s="392" t="s">
        <v>1887</v>
      </c>
      <c r="E23" s="391" t="s">
        <v>1888</v>
      </c>
      <c r="F23" s="391" t="s">
        <v>1889</v>
      </c>
      <c r="G23" s="391" t="s">
        <v>1890</v>
      </c>
      <c r="H23" s="391" t="s">
        <v>5286</v>
      </c>
      <c r="I23" s="391"/>
      <c r="J23" s="391"/>
      <c r="K23" s="391" t="s">
        <v>1891</v>
      </c>
      <c r="L23" s="391" t="s">
        <v>1892</v>
      </c>
      <c r="M23" s="391"/>
      <c r="N23" s="393">
        <v>20050</v>
      </c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</row>
    <row r="24" spans="2:115" s="6" customFormat="1" ht="38.25">
      <c r="B24" s="391">
        <v>2</v>
      </c>
      <c r="C24" s="392" t="s">
        <v>1893</v>
      </c>
      <c r="D24" s="392" t="s">
        <v>1894</v>
      </c>
      <c r="E24" s="391" t="s">
        <v>1895</v>
      </c>
      <c r="F24" s="391" t="s">
        <v>1896</v>
      </c>
      <c r="G24" s="391" t="s">
        <v>1897</v>
      </c>
      <c r="H24" s="391" t="s">
        <v>5286</v>
      </c>
      <c r="I24" s="591"/>
      <c r="J24" s="591"/>
      <c r="K24" s="591" t="s">
        <v>1891</v>
      </c>
      <c r="L24" s="391" t="s">
        <v>1898</v>
      </c>
      <c r="M24" s="591"/>
      <c r="N24" s="393">
        <v>5653</v>
      </c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</row>
    <row r="25" spans="1:115" s="6" customFormat="1" ht="38.25">
      <c r="A25" s="9"/>
      <c r="B25" s="391">
        <v>3</v>
      </c>
      <c r="C25" s="392" t="s">
        <v>1899</v>
      </c>
      <c r="D25" s="392" t="s">
        <v>1900</v>
      </c>
      <c r="E25" s="391" t="s">
        <v>1901</v>
      </c>
      <c r="F25" s="391" t="s">
        <v>1902</v>
      </c>
      <c r="G25" s="391" t="s">
        <v>1903</v>
      </c>
      <c r="H25" s="391" t="s">
        <v>5286</v>
      </c>
      <c r="I25" s="591"/>
      <c r="J25" s="591"/>
      <c r="K25" s="591" t="s">
        <v>1891</v>
      </c>
      <c r="L25" s="391" t="s">
        <v>1904</v>
      </c>
      <c r="M25" s="591"/>
      <c r="N25" s="393">
        <v>6000</v>
      </c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</row>
    <row r="26" spans="2:115" s="6" customFormat="1" ht="41.25" customHeight="1">
      <c r="B26" s="391">
        <v>4</v>
      </c>
      <c r="C26" s="392" t="s">
        <v>1905</v>
      </c>
      <c r="D26" s="392" t="s">
        <v>1906</v>
      </c>
      <c r="E26" s="391" t="s">
        <v>1907</v>
      </c>
      <c r="F26" s="391" t="s">
        <v>1908</v>
      </c>
      <c r="G26" s="391" t="s">
        <v>1909</v>
      </c>
      <c r="H26" s="391" t="s">
        <v>5286</v>
      </c>
      <c r="I26" s="591"/>
      <c r="J26" s="591"/>
      <c r="K26" s="591" t="s">
        <v>1910</v>
      </c>
      <c r="L26" s="391" t="s">
        <v>1911</v>
      </c>
      <c r="M26" s="591"/>
      <c r="N26" s="393">
        <v>7035</v>
      </c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</row>
    <row r="27" spans="1:14" ht="38.25">
      <c r="A27" s="6"/>
      <c r="B27" s="391">
        <v>5</v>
      </c>
      <c r="C27" s="392" t="s">
        <v>1912</v>
      </c>
      <c r="D27" s="392" t="s">
        <v>1913</v>
      </c>
      <c r="E27" s="391" t="s">
        <v>1914</v>
      </c>
      <c r="F27" s="391" t="s">
        <v>1915</v>
      </c>
      <c r="G27" s="391" t="s">
        <v>1916</v>
      </c>
      <c r="H27" s="391" t="s">
        <v>5286</v>
      </c>
      <c r="I27" s="591"/>
      <c r="J27" s="591"/>
      <c r="K27" s="591" t="s">
        <v>1891</v>
      </c>
      <c r="L27" s="391" t="s">
        <v>1917</v>
      </c>
      <c r="M27" s="591"/>
      <c r="N27" s="393">
        <v>9000</v>
      </c>
    </row>
    <row r="28" spans="1:115" s="12" customFormat="1" ht="38.25">
      <c r="A28" s="87"/>
      <c r="B28" s="425">
        <v>6</v>
      </c>
      <c r="C28" s="392" t="s">
        <v>1918</v>
      </c>
      <c r="D28" s="392" t="s">
        <v>1919</v>
      </c>
      <c r="E28" s="425" t="s">
        <v>1920</v>
      </c>
      <c r="F28" s="425" t="s">
        <v>1921</v>
      </c>
      <c r="G28" s="391" t="s">
        <v>1922</v>
      </c>
      <c r="H28" s="391" t="s">
        <v>5286</v>
      </c>
      <c r="I28" s="591"/>
      <c r="J28" s="591"/>
      <c r="K28" s="591" t="s">
        <v>1910</v>
      </c>
      <c r="L28" s="391" t="s">
        <v>1923</v>
      </c>
      <c r="M28" s="591"/>
      <c r="N28" s="393">
        <v>3000</v>
      </c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</row>
    <row r="29" spans="1:14" ht="38.25">
      <c r="A29" s="6"/>
      <c r="B29" s="425"/>
      <c r="C29" s="392" t="s">
        <v>1924</v>
      </c>
      <c r="D29" s="392" t="s">
        <v>1919</v>
      </c>
      <c r="E29" s="425"/>
      <c r="F29" s="425"/>
      <c r="G29" s="391" t="s">
        <v>1925</v>
      </c>
      <c r="H29" s="391" t="s">
        <v>5286</v>
      </c>
      <c r="I29" s="591"/>
      <c r="J29" s="591"/>
      <c r="K29" s="591" t="s">
        <v>1910</v>
      </c>
      <c r="L29" s="391" t="s">
        <v>1926</v>
      </c>
      <c r="M29" s="591"/>
      <c r="N29" s="393">
        <v>3000</v>
      </c>
    </row>
    <row r="30" spans="1:14" ht="38.25">
      <c r="A30" s="6"/>
      <c r="B30" s="425"/>
      <c r="C30" s="394" t="s">
        <v>1927</v>
      </c>
      <c r="D30" s="392" t="s">
        <v>1906</v>
      </c>
      <c r="E30" s="425"/>
      <c r="F30" s="425"/>
      <c r="G30" s="391" t="s">
        <v>1922</v>
      </c>
      <c r="H30" s="391" t="s">
        <v>5286</v>
      </c>
      <c r="I30" s="591"/>
      <c r="J30" s="591"/>
      <c r="K30" s="591" t="s">
        <v>1910</v>
      </c>
      <c r="L30" s="391" t="s">
        <v>1928</v>
      </c>
      <c r="M30" s="592" t="s">
        <v>5738</v>
      </c>
      <c r="N30" s="393">
        <v>3000</v>
      </c>
    </row>
    <row r="31" spans="1:14" ht="38.25">
      <c r="A31" s="6"/>
      <c r="B31" s="425"/>
      <c r="C31" s="392" t="s">
        <v>1929</v>
      </c>
      <c r="D31" s="392" t="s">
        <v>1906</v>
      </c>
      <c r="E31" s="425"/>
      <c r="F31" s="425"/>
      <c r="G31" s="391" t="s">
        <v>1930</v>
      </c>
      <c r="H31" s="391" t="s">
        <v>5286</v>
      </c>
      <c r="I31" s="591"/>
      <c r="J31" s="591"/>
      <c r="K31" s="591" t="s">
        <v>1910</v>
      </c>
      <c r="L31" s="391" t="s">
        <v>1931</v>
      </c>
      <c r="M31" s="591"/>
      <c r="N31" s="393">
        <v>3120</v>
      </c>
    </row>
    <row r="32" spans="1:14" ht="38.25">
      <c r="A32" s="6"/>
      <c r="B32" s="425"/>
      <c r="C32" s="392" t="s">
        <v>1932</v>
      </c>
      <c r="D32" s="392" t="s">
        <v>1933</v>
      </c>
      <c r="E32" s="425"/>
      <c r="F32" s="425"/>
      <c r="G32" s="391" t="s">
        <v>1934</v>
      </c>
      <c r="H32" s="391" t="s">
        <v>5286</v>
      </c>
      <c r="I32" s="591"/>
      <c r="J32" s="591"/>
      <c r="K32" s="591" t="s">
        <v>1910</v>
      </c>
      <c r="L32" s="391" t="s">
        <v>1935</v>
      </c>
      <c r="M32" s="591"/>
      <c r="N32" s="393">
        <v>8000</v>
      </c>
    </row>
    <row r="33" spans="1:14" ht="38.25">
      <c r="A33" s="6"/>
      <c r="B33" s="391">
        <v>7</v>
      </c>
      <c r="C33" s="392" t="s">
        <v>1936</v>
      </c>
      <c r="D33" s="392" t="s">
        <v>1937</v>
      </c>
      <c r="E33" s="391" t="s">
        <v>1938</v>
      </c>
      <c r="F33" s="391" t="s">
        <v>1939</v>
      </c>
      <c r="G33" s="391" t="s">
        <v>1940</v>
      </c>
      <c r="H33" s="391" t="s">
        <v>5286</v>
      </c>
      <c r="I33" s="591"/>
      <c r="J33" s="591"/>
      <c r="K33" s="591" t="s">
        <v>1891</v>
      </c>
      <c r="L33" s="391" t="s">
        <v>1941</v>
      </c>
      <c r="M33" s="591"/>
      <c r="N33" s="393">
        <v>49814</v>
      </c>
    </row>
    <row r="34" spans="1:14" ht="38.25">
      <c r="A34" s="6"/>
      <c r="B34" s="425">
        <v>8</v>
      </c>
      <c r="C34" s="392" t="s">
        <v>1942</v>
      </c>
      <c r="D34" s="392" t="s">
        <v>1943</v>
      </c>
      <c r="E34" s="425" t="s">
        <v>1944</v>
      </c>
      <c r="F34" s="425" t="s">
        <v>1945</v>
      </c>
      <c r="G34" s="391" t="s">
        <v>1922</v>
      </c>
      <c r="H34" s="391" t="s">
        <v>5286</v>
      </c>
      <c r="I34" s="591"/>
      <c r="J34" s="591"/>
      <c r="K34" s="591" t="s">
        <v>1946</v>
      </c>
      <c r="L34" s="391" t="s">
        <v>1947</v>
      </c>
      <c r="M34" s="591"/>
      <c r="N34" s="393">
        <v>3200</v>
      </c>
    </row>
    <row r="35" spans="1:14" ht="38.25">
      <c r="A35" s="6"/>
      <c r="B35" s="425"/>
      <c r="C35" s="392" t="s">
        <v>1948</v>
      </c>
      <c r="D35" s="392" t="s">
        <v>1949</v>
      </c>
      <c r="E35" s="425"/>
      <c r="F35" s="425"/>
      <c r="G35" s="391" t="s">
        <v>1922</v>
      </c>
      <c r="H35" s="391" t="s">
        <v>5286</v>
      </c>
      <c r="I35" s="591"/>
      <c r="J35" s="591"/>
      <c r="K35" s="591" t="s">
        <v>1950</v>
      </c>
      <c r="L35" s="391" t="s">
        <v>1951</v>
      </c>
      <c r="M35" s="591"/>
      <c r="N35" s="393">
        <v>3200</v>
      </c>
    </row>
    <row r="36" spans="1:14" ht="38.25">
      <c r="A36" s="6"/>
      <c r="B36" s="391">
        <v>9</v>
      </c>
      <c r="C36" s="392" t="s">
        <v>1957</v>
      </c>
      <c r="D36" s="392" t="s">
        <v>1956</v>
      </c>
      <c r="E36" s="391" t="s">
        <v>1953</v>
      </c>
      <c r="F36" s="391" t="s">
        <v>1958</v>
      </c>
      <c r="G36" s="391" t="s">
        <v>1954</v>
      </c>
      <c r="H36" s="391" t="s">
        <v>5286</v>
      </c>
      <c r="I36" s="591"/>
      <c r="J36" s="591"/>
      <c r="K36" s="591" t="s">
        <v>1955</v>
      </c>
      <c r="L36" s="391" t="s">
        <v>1959</v>
      </c>
      <c r="M36" s="591"/>
      <c r="N36" s="393">
        <v>10000</v>
      </c>
    </row>
    <row r="37" spans="1:14" ht="38.25">
      <c r="A37" s="6"/>
      <c r="B37" s="391">
        <v>10</v>
      </c>
      <c r="C37" s="392" t="s">
        <v>1960</v>
      </c>
      <c r="D37" s="392" t="s">
        <v>1961</v>
      </c>
      <c r="E37" s="391" t="s">
        <v>1962</v>
      </c>
      <c r="F37" s="391" t="s">
        <v>1963</v>
      </c>
      <c r="G37" s="391" t="s">
        <v>5287</v>
      </c>
      <c r="H37" s="391" t="s">
        <v>5286</v>
      </c>
      <c r="I37" s="591"/>
      <c r="J37" s="591"/>
      <c r="K37" s="591" t="s">
        <v>1910</v>
      </c>
      <c r="L37" s="391" t="s">
        <v>1964</v>
      </c>
      <c r="M37" s="591"/>
      <c r="N37" s="393">
        <v>2663</v>
      </c>
    </row>
    <row r="38" spans="1:14" ht="38.25">
      <c r="A38" s="6"/>
      <c r="B38" s="391">
        <v>11</v>
      </c>
      <c r="C38" s="392" t="s">
        <v>1965</v>
      </c>
      <c r="D38" s="392" t="s">
        <v>1961</v>
      </c>
      <c r="E38" s="391" t="s">
        <v>1962</v>
      </c>
      <c r="F38" s="391" t="s">
        <v>1966</v>
      </c>
      <c r="G38" s="391" t="s">
        <v>5288</v>
      </c>
      <c r="H38" s="391" t="s">
        <v>5286</v>
      </c>
      <c r="I38" s="591"/>
      <c r="J38" s="591"/>
      <c r="K38" s="591" t="s">
        <v>1910</v>
      </c>
      <c r="L38" s="391" t="s">
        <v>1967</v>
      </c>
      <c r="M38" s="591"/>
      <c r="N38" s="393">
        <v>2066</v>
      </c>
    </row>
    <row r="39" spans="1:14" ht="38.25">
      <c r="A39" s="6"/>
      <c r="B39" s="391">
        <v>12</v>
      </c>
      <c r="C39" s="392" t="s">
        <v>1968</v>
      </c>
      <c r="D39" s="392" t="s">
        <v>1969</v>
      </c>
      <c r="E39" s="391" t="s">
        <v>1970</v>
      </c>
      <c r="F39" s="391" t="s">
        <v>1971</v>
      </c>
      <c r="G39" s="391" t="s">
        <v>5289</v>
      </c>
      <c r="H39" s="391" t="s">
        <v>5286</v>
      </c>
      <c r="I39" s="591"/>
      <c r="J39" s="591"/>
      <c r="K39" s="591" t="s">
        <v>1910</v>
      </c>
      <c r="L39" s="391" t="s">
        <v>1972</v>
      </c>
      <c r="M39" s="591"/>
      <c r="N39" s="393">
        <v>14096</v>
      </c>
    </row>
    <row r="40" spans="1:14" ht="38.25">
      <c r="A40" s="6"/>
      <c r="B40" s="391">
        <v>13</v>
      </c>
      <c r="C40" s="392" t="s">
        <v>1973</v>
      </c>
      <c r="D40" s="392" t="s">
        <v>1974</v>
      </c>
      <c r="E40" s="391" t="s">
        <v>1975</v>
      </c>
      <c r="F40" s="391" t="s">
        <v>1976</v>
      </c>
      <c r="G40" s="391" t="s">
        <v>5290</v>
      </c>
      <c r="H40" s="391" t="s">
        <v>5286</v>
      </c>
      <c r="I40" s="591"/>
      <c r="J40" s="591"/>
      <c r="K40" s="591" t="s">
        <v>1891</v>
      </c>
      <c r="L40" s="391" t="s">
        <v>1977</v>
      </c>
      <c r="M40" s="591"/>
      <c r="N40" s="393">
        <v>11329</v>
      </c>
    </row>
    <row r="41" spans="1:14" ht="76.5">
      <c r="A41" s="6"/>
      <c r="B41" s="391">
        <v>14</v>
      </c>
      <c r="C41" s="392" t="s">
        <v>1978</v>
      </c>
      <c r="D41" s="392" t="s">
        <v>1979</v>
      </c>
      <c r="E41" s="391" t="s">
        <v>1980</v>
      </c>
      <c r="F41" s="391" t="s">
        <v>1981</v>
      </c>
      <c r="G41" s="391" t="s">
        <v>5291</v>
      </c>
      <c r="H41" s="391" t="s">
        <v>5286</v>
      </c>
      <c r="I41" s="591"/>
      <c r="J41" s="591"/>
      <c r="K41" s="591" t="s">
        <v>1891</v>
      </c>
      <c r="L41" s="391" t="s">
        <v>1982</v>
      </c>
      <c r="M41" s="591"/>
      <c r="N41" s="393">
        <v>3000</v>
      </c>
    </row>
    <row r="42" spans="1:14" ht="76.5">
      <c r="A42" s="6"/>
      <c r="B42" s="391">
        <v>15</v>
      </c>
      <c r="C42" s="392" t="s">
        <v>1983</v>
      </c>
      <c r="D42" s="392" t="s">
        <v>1984</v>
      </c>
      <c r="E42" s="391" t="s">
        <v>1980</v>
      </c>
      <c r="F42" s="391" t="s">
        <v>1985</v>
      </c>
      <c r="G42" s="391" t="s">
        <v>1922</v>
      </c>
      <c r="H42" s="391" t="s">
        <v>5286</v>
      </c>
      <c r="I42" s="591"/>
      <c r="J42" s="591"/>
      <c r="K42" s="591" t="s">
        <v>1891</v>
      </c>
      <c r="L42" s="391" t="s">
        <v>1986</v>
      </c>
      <c r="M42" s="591"/>
      <c r="N42" s="393">
        <v>3200</v>
      </c>
    </row>
    <row r="43" spans="1:14" ht="76.5">
      <c r="A43" s="6"/>
      <c r="B43" s="391">
        <v>16</v>
      </c>
      <c r="C43" s="392" t="s">
        <v>1987</v>
      </c>
      <c r="D43" s="392" t="s">
        <v>1988</v>
      </c>
      <c r="E43" s="391" t="s">
        <v>1980</v>
      </c>
      <c r="F43" s="391" t="s">
        <v>1989</v>
      </c>
      <c r="G43" s="391" t="s">
        <v>1922</v>
      </c>
      <c r="H43" s="391" t="s">
        <v>5286</v>
      </c>
      <c r="I43" s="591"/>
      <c r="J43" s="591"/>
      <c r="K43" s="591" t="s">
        <v>1891</v>
      </c>
      <c r="L43" s="391" t="s">
        <v>1990</v>
      </c>
      <c r="M43" s="591"/>
      <c r="N43" s="393">
        <v>3200</v>
      </c>
    </row>
    <row r="44" spans="1:14" ht="51">
      <c r="A44" s="6"/>
      <c r="B44" s="391">
        <v>17</v>
      </c>
      <c r="C44" s="392" t="s">
        <v>1991</v>
      </c>
      <c r="D44" s="392" t="s">
        <v>1992</v>
      </c>
      <c r="E44" s="391" t="s">
        <v>1993</v>
      </c>
      <c r="F44" s="391" t="s">
        <v>1994</v>
      </c>
      <c r="G44" s="391" t="s">
        <v>1995</v>
      </c>
      <c r="H44" s="391" t="s">
        <v>5286</v>
      </c>
      <c r="I44" s="591"/>
      <c r="J44" s="591"/>
      <c r="K44" s="591" t="s">
        <v>1955</v>
      </c>
      <c r="L44" s="391" t="s">
        <v>1996</v>
      </c>
      <c r="M44" s="591"/>
      <c r="N44" s="393">
        <v>7200</v>
      </c>
    </row>
    <row r="45" spans="1:14" ht="51" customHeight="1">
      <c r="A45" s="6"/>
      <c r="B45" s="425">
        <v>18</v>
      </c>
      <c r="C45" s="392" t="s">
        <v>1997</v>
      </c>
      <c r="D45" s="392" t="s">
        <v>1998</v>
      </c>
      <c r="E45" s="425" t="s">
        <v>1999</v>
      </c>
      <c r="F45" s="480" t="s">
        <v>2000</v>
      </c>
      <c r="G45" s="391" t="s">
        <v>2001</v>
      </c>
      <c r="H45" s="391" t="s">
        <v>5286</v>
      </c>
      <c r="I45" s="591"/>
      <c r="J45" s="591"/>
      <c r="K45" s="591" t="s">
        <v>1910</v>
      </c>
      <c r="L45" s="391" t="s">
        <v>2002</v>
      </c>
      <c r="M45" s="591"/>
      <c r="N45" s="393">
        <v>3180</v>
      </c>
    </row>
    <row r="46" spans="1:14" ht="38.25">
      <c r="A46" s="6"/>
      <c r="B46" s="425"/>
      <c r="C46" s="392" t="s">
        <v>2003</v>
      </c>
      <c r="D46" s="392" t="s">
        <v>2004</v>
      </c>
      <c r="E46" s="425"/>
      <c r="F46" s="480"/>
      <c r="G46" s="391" t="s">
        <v>2005</v>
      </c>
      <c r="H46" s="391" t="s">
        <v>5286</v>
      </c>
      <c r="I46" s="591"/>
      <c r="J46" s="591"/>
      <c r="K46" s="591" t="s">
        <v>1910</v>
      </c>
      <c r="L46" s="391" t="s">
        <v>2006</v>
      </c>
      <c r="M46" s="591"/>
      <c r="N46" s="393">
        <v>3270</v>
      </c>
    </row>
    <row r="47" spans="1:14" ht="38.25">
      <c r="A47" s="6"/>
      <c r="B47" s="391">
        <v>19</v>
      </c>
      <c r="C47" s="392" t="s">
        <v>2007</v>
      </c>
      <c r="D47" s="392" t="s">
        <v>2008</v>
      </c>
      <c r="E47" s="391" t="s">
        <v>2009</v>
      </c>
      <c r="F47" s="395" t="s">
        <v>2010</v>
      </c>
      <c r="G47" s="391" t="s">
        <v>5292</v>
      </c>
      <c r="H47" s="391" t="s">
        <v>5286</v>
      </c>
      <c r="I47" s="591"/>
      <c r="J47" s="591"/>
      <c r="K47" s="591" t="s">
        <v>1955</v>
      </c>
      <c r="L47" s="391" t="s">
        <v>2011</v>
      </c>
      <c r="M47" s="591"/>
      <c r="N47" s="393">
        <v>1240</v>
      </c>
    </row>
    <row r="48" spans="1:14" ht="76.5">
      <c r="A48" s="6"/>
      <c r="B48" s="391">
        <v>20</v>
      </c>
      <c r="C48" s="392" t="s">
        <v>2012</v>
      </c>
      <c r="D48" s="392" t="s">
        <v>2013</v>
      </c>
      <c r="E48" s="391" t="s">
        <v>2014</v>
      </c>
      <c r="F48" s="391" t="s">
        <v>2015</v>
      </c>
      <c r="G48" s="391" t="s">
        <v>2016</v>
      </c>
      <c r="H48" s="391" t="s">
        <v>5286</v>
      </c>
      <c r="I48" s="591"/>
      <c r="J48" s="591"/>
      <c r="K48" s="591" t="s">
        <v>1955</v>
      </c>
      <c r="L48" s="391" t="s">
        <v>2017</v>
      </c>
      <c r="M48" s="591"/>
      <c r="N48" s="393">
        <v>28000</v>
      </c>
    </row>
    <row r="49" spans="1:14" ht="76.5">
      <c r="A49" s="6"/>
      <c r="B49" s="391">
        <v>21</v>
      </c>
      <c r="C49" s="392" t="s">
        <v>2018</v>
      </c>
      <c r="D49" s="392" t="s">
        <v>2019</v>
      </c>
      <c r="E49" s="391" t="s">
        <v>2020</v>
      </c>
      <c r="F49" s="391" t="s">
        <v>2021</v>
      </c>
      <c r="G49" s="391" t="s">
        <v>5293</v>
      </c>
      <c r="H49" s="391" t="s">
        <v>5286</v>
      </c>
      <c r="I49" s="591"/>
      <c r="J49" s="591"/>
      <c r="K49" s="591" t="s">
        <v>1891</v>
      </c>
      <c r="L49" s="391" t="s">
        <v>2022</v>
      </c>
      <c r="M49" s="591"/>
      <c r="N49" s="393">
        <v>70500</v>
      </c>
    </row>
    <row r="50" spans="1:14" ht="38.25">
      <c r="A50" s="6"/>
      <c r="B50" s="391">
        <v>22</v>
      </c>
      <c r="C50" s="392" t="s">
        <v>2023</v>
      </c>
      <c r="D50" s="392" t="s">
        <v>2024</v>
      </c>
      <c r="E50" s="391" t="s">
        <v>2025</v>
      </c>
      <c r="F50" s="391" t="s">
        <v>2026</v>
      </c>
      <c r="G50" s="391" t="s">
        <v>2027</v>
      </c>
      <c r="H50" s="391" t="s">
        <v>5286</v>
      </c>
      <c r="I50" s="591"/>
      <c r="J50" s="591"/>
      <c r="K50" s="591" t="s">
        <v>2028</v>
      </c>
      <c r="L50" s="391" t="s">
        <v>2029</v>
      </c>
      <c r="M50" s="591"/>
      <c r="N50" s="393">
        <v>5000</v>
      </c>
    </row>
    <row r="51" spans="1:14" ht="38.25">
      <c r="A51" s="6"/>
      <c r="B51" s="391">
        <v>23</v>
      </c>
      <c r="C51" s="392" t="s">
        <v>2031</v>
      </c>
      <c r="D51" s="392" t="s">
        <v>2032</v>
      </c>
      <c r="E51" s="391" t="s">
        <v>2033</v>
      </c>
      <c r="F51" s="391" t="s">
        <v>2034</v>
      </c>
      <c r="G51" s="391" t="s">
        <v>1940</v>
      </c>
      <c r="H51" s="391" t="s">
        <v>5286</v>
      </c>
      <c r="I51" s="591"/>
      <c r="J51" s="591"/>
      <c r="K51" s="591" t="s">
        <v>1910</v>
      </c>
      <c r="L51" s="391" t="s">
        <v>2035</v>
      </c>
      <c r="M51" s="591"/>
      <c r="N51" s="393">
        <v>15000</v>
      </c>
    </row>
    <row r="52" spans="1:14" ht="76.5">
      <c r="A52" s="6"/>
      <c r="B52" s="391">
        <v>24</v>
      </c>
      <c r="C52" s="392" t="s">
        <v>2037</v>
      </c>
      <c r="D52" s="392" t="s">
        <v>2038</v>
      </c>
      <c r="E52" s="391" t="s">
        <v>2039</v>
      </c>
      <c r="F52" s="391" t="s">
        <v>2040</v>
      </c>
      <c r="G52" s="391" t="s">
        <v>5294</v>
      </c>
      <c r="H52" s="391" t="s">
        <v>5286</v>
      </c>
      <c r="I52" s="591"/>
      <c r="J52" s="591"/>
      <c r="K52" s="591" t="s">
        <v>1891</v>
      </c>
      <c r="L52" s="391" t="s">
        <v>2041</v>
      </c>
      <c r="M52" s="591"/>
      <c r="N52" s="393">
        <v>114350</v>
      </c>
    </row>
    <row r="53" spans="1:14" ht="38.25">
      <c r="A53" s="6"/>
      <c r="B53" s="391">
        <v>25</v>
      </c>
      <c r="C53" s="392" t="s">
        <v>2042</v>
      </c>
      <c r="D53" s="392" t="s">
        <v>2043</v>
      </c>
      <c r="E53" s="391" t="s">
        <v>2044</v>
      </c>
      <c r="F53" s="391" t="s">
        <v>2045</v>
      </c>
      <c r="G53" s="391" t="s">
        <v>5295</v>
      </c>
      <c r="H53" s="391" t="s">
        <v>5286</v>
      </c>
      <c r="I53" s="591"/>
      <c r="J53" s="591"/>
      <c r="K53" s="591" t="s">
        <v>1955</v>
      </c>
      <c r="L53" s="391" t="s">
        <v>2047</v>
      </c>
      <c r="M53" s="591"/>
      <c r="N53" s="393">
        <v>20000</v>
      </c>
    </row>
    <row r="54" spans="1:14" ht="38.25">
      <c r="A54" s="6"/>
      <c r="B54" s="391">
        <v>26</v>
      </c>
      <c r="C54" s="392" t="s">
        <v>2048</v>
      </c>
      <c r="D54" s="392" t="s">
        <v>2049</v>
      </c>
      <c r="E54" s="391" t="s">
        <v>2050</v>
      </c>
      <c r="F54" s="391" t="s">
        <v>2051</v>
      </c>
      <c r="G54" s="391" t="s">
        <v>2052</v>
      </c>
      <c r="H54" s="391" t="s">
        <v>5286</v>
      </c>
      <c r="I54" s="591"/>
      <c r="J54" s="591"/>
      <c r="K54" s="591" t="s">
        <v>2028</v>
      </c>
      <c r="L54" s="391" t="s">
        <v>2053</v>
      </c>
      <c r="M54" s="591"/>
      <c r="N54" s="393">
        <v>15050</v>
      </c>
    </row>
    <row r="55" spans="1:14" ht="51" customHeight="1">
      <c r="A55" s="6"/>
      <c r="B55" s="391">
        <v>27</v>
      </c>
      <c r="C55" s="392" t="s">
        <v>2054</v>
      </c>
      <c r="D55" s="392" t="s">
        <v>2055</v>
      </c>
      <c r="E55" s="391" t="s">
        <v>2056</v>
      </c>
      <c r="F55" s="391" t="s">
        <v>2057</v>
      </c>
      <c r="G55" s="391" t="s">
        <v>2058</v>
      </c>
      <c r="H55" s="391" t="s">
        <v>5286</v>
      </c>
      <c r="I55" s="591"/>
      <c r="J55" s="591"/>
      <c r="K55" s="591" t="s">
        <v>2028</v>
      </c>
      <c r="L55" s="391" t="s">
        <v>2059</v>
      </c>
      <c r="M55" s="591"/>
      <c r="N55" s="393">
        <v>30030</v>
      </c>
    </row>
    <row r="56" spans="1:14" ht="51">
      <c r="A56" s="6"/>
      <c r="B56" s="391">
        <v>28</v>
      </c>
      <c r="C56" s="392" t="s">
        <v>2061</v>
      </c>
      <c r="D56" s="392" t="s">
        <v>2062</v>
      </c>
      <c r="E56" s="391" t="s">
        <v>2063</v>
      </c>
      <c r="F56" s="391" t="s">
        <v>2064</v>
      </c>
      <c r="G56" s="391" t="s">
        <v>2065</v>
      </c>
      <c r="H56" s="391" t="s">
        <v>5286</v>
      </c>
      <c r="I56" s="591"/>
      <c r="J56" s="591"/>
      <c r="K56" s="591" t="s">
        <v>1910</v>
      </c>
      <c r="L56" s="391" t="s">
        <v>2066</v>
      </c>
      <c r="M56" s="591"/>
      <c r="N56" s="393">
        <v>7697</v>
      </c>
    </row>
    <row r="57" spans="1:14" ht="25.5">
      <c r="A57" s="6"/>
      <c r="B57" s="425">
        <v>29</v>
      </c>
      <c r="C57" s="392" t="s">
        <v>2067</v>
      </c>
      <c r="D57" s="392" t="s">
        <v>2068</v>
      </c>
      <c r="E57" s="425" t="s">
        <v>2069</v>
      </c>
      <c r="F57" s="425" t="s">
        <v>2070</v>
      </c>
      <c r="G57" s="391" t="s">
        <v>5296</v>
      </c>
      <c r="H57" s="391" t="s">
        <v>5286</v>
      </c>
      <c r="I57" s="591"/>
      <c r="J57" s="591"/>
      <c r="K57" s="593">
        <v>42043</v>
      </c>
      <c r="L57" s="391" t="s">
        <v>2071</v>
      </c>
      <c r="M57" s="591"/>
      <c r="N57" s="393">
        <v>7100</v>
      </c>
    </row>
    <row r="58" spans="1:14" ht="25.5">
      <c r="A58" s="6"/>
      <c r="B58" s="425"/>
      <c r="C58" s="392" t="s">
        <v>2072</v>
      </c>
      <c r="D58" s="392" t="s">
        <v>1956</v>
      </c>
      <c r="E58" s="425"/>
      <c r="F58" s="425"/>
      <c r="G58" s="391" t="s">
        <v>5297</v>
      </c>
      <c r="H58" s="391" t="s">
        <v>5286</v>
      </c>
      <c r="I58" s="591"/>
      <c r="J58" s="591"/>
      <c r="K58" s="591" t="s">
        <v>1955</v>
      </c>
      <c r="L58" s="391" t="s">
        <v>2073</v>
      </c>
      <c r="M58" s="591"/>
      <c r="N58" s="393">
        <v>3710</v>
      </c>
    </row>
    <row r="59" spans="1:14" ht="25.5">
      <c r="A59" s="6"/>
      <c r="B59" s="425"/>
      <c r="C59" s="392" t="s">
        <v>2074</v>
      </c>
      <c r="D59" s="392" t="s">
        <v>2075</v>
      </c>
      <c r="E59" s="425"/>
      <c r="F59" s="425"/>
      <c r="G59" s="391" t="s">
        <v>2076</v>
      </c>
      <c r="H59" s="391" t="s">
        <v>5286</v>
      </c>
      <c r="I59" s="591"/>
      <c r="J59" s="591"/>
      <c r="K59" s="591" t="s">
        <v>1955</v>
      </c>
      <c r="L59" s="391" t="s">
        <v>2077</v>
      </c>
      <c r="M59" s="591"/>
      <c r="N59" s="393">
        <v>5200</v>
      </c>
    </row>
    <row r="60" spans="1:14" ht="38.25">
      <c r="A60" s="6"/>
      <c r="B60" s="391">
        <v>30</v>
      </c>
      <c r="C60" s="392" t="s">
        <v>2078</v>
      </c>
      <c r="D60" s="392" t="s">
        <v>2079</v>
      </c>
      <c r="E60" s="391" t="s">
        <v>2080</v>
      </c>
      <c r="F60" s="391" t="s">
        <v>2081</v>
      </c>
      <c r="G60" s="391" t="s">
        <v>2082</v>
      </c>
      <c r="H60" s="391" t="s">
        <v>5286</v>
      </c>
      <c r="I60" s="591"/>
      <c r="J60" s="591"/>
      <c r="K60" s="593">
        <v>42041</v>
      </c>
      <c r="L60" s="391" t="s">
        <v>2083</v>
      </c>
      <c r="M60" s="591"/>
      <c r="N60" s="393">
        <v>20050</v>
      </c>
    </row>
    <row r="61" spans="1:14" ht="89.25" customHeight="1">
      <c r="A61" s="6"/>
      <c r="B61" s="391">
        <v>31</v>
      </c>
      <c r="C61" s="392" t="s">
        <v>2084</v>
      </c>
      <c r="D61" s="392" t="s">
        <v>2085</v>
      </c>
      <c r="E61" s="391" t="s">
        <v>2086</v>
      </c>
      <c r="F61" s="391" t="s">
        <v>2087</v>
      </c>
      <c r="G61" s="391" t="s">
        <v>2088</v>
      </c>
      <c r="H61" s="391" t="s">
        <v>5286</v>
      </c>
      <c r="I61" s="591"/>
      <c r="J61" s="591"/>
      <c r="K61" s="591" t="s">
        <v>1891</v>
      </c>
      <c r="L61" s="391" t="s">
        <v>2089</v>
      </c>
      <c r="M61" s="591"/>
      <c r="N61" s="393">
        <v>20050</v>
      </c>
    </row>
    <row r="62" spans="1:14" ht="38.25">
      <c r="A62" s="6"/>
      <c r="B62" s="391">
        <v>32</v>
      </c>
      <c r="C62" s="392" t="s">
        <v>2090</v>
      </c>
      <c r="D62" s="392" t="s">
        <v>3969</v>
      </c>
      <c r="E62" s="391" t="s">
        <v>3970</v>
      </c>
      <c r="F62" s="391" t="s">
        <v>3971</v>
      </c>
      <c r="G62" s="391" t="s">
        <v>1940</v>
      </c>
      <c r="H62" s="391" t="s">
        <v>5286</v>
      </c>
      <c r="I62" s="591"/>
      <c r="J62" s="591"/>
      <c r="K62" s="591" t="s">
        <v>3972</v>
      </c>
      <c r="L62" s="391" t="s">
        <v>3973</v>
      </c>
      <c r="M62" s="591"/>
      <c r="N62" s="393">
        <v>14300</v>
      </c>
    </row>
    <row r="63" spans="1:14" ht="38.25">
      <c r="A63" s="6"/>
      <c r="B63" s="391">
        <v>33</v>
      </c>
      <c r="C63" s="392" t="s">
        <v>3974</v>
      </c>
      <c r="D63" s="392" t="s">
        <v>3975</v>
      </c>
      <c r="E63" s="391" t="s">
        <v>3976</v>
      </c>
      <c r="F63" s="391" t="s">
        <v>3977</v>
      </c>
      <c r="G63" s="391" t="s">
        <v>1940</v>
      </c>
      <c r="H63" s="391" t="s">
        <v>5286</v>
      </c>
      <c r="I63" s="591"/>
      <c r="J63" s="591"/>
      <c r="K63" s="593">
        <v>42100</v>
      </c>
      <c r="L63" s="391" t="s">
        <v>3978</v>
      </c>
      <c r="M63" s="591"/>
      <c r="N63" s="393">
        <v>1491</v>
      </c>
    </row>
    <row r="64" spans="1:14" ht="38.25">
      <c r="A64" s="6"/>
      <c r="B64" s="391">
        <v>34</v>
      </c>
      <c r="C64" s="392" t="s">
        <v>3979</v>
      </c>
      <c r="D64" s="392" t="s">
        <v>2085</v>
      </c>
      <c r="E64" s="391" t="s">
        <v>3980</v>
      </c>
      <c r="F64" s="391" t="s">
        <v>3981</v>
      </c>
      <c r="G64" s="391" t="s">
        <v>3982</v>
      </c>
      <c r="H64" s="391" t="s">
        <v>5286</v>
      </c>
      <c r="I64" s="591"/>
      <c r="J64" s="591"/>
      <c r="K64" s="591" t="s">
        <v>3983</v>
      </c>
      <c r="L64" s="391" t="s">
        <v>3984</v>
      </c>
      <c r="M64" s="591"/>
      <c r="N64" s="393">
        <v>10050</v>
      </c>
    </row>
    <row r="65" spans="1:14" ht="38.25">
      <c r="A65" s="6"/>
      <c r="B65" s="391">
        <v>35</v>
      </c>
      <c r="C65" s="392" t="s">
        <v>3985</v>
      </c>
      <c r="D65" s="392" t="s">
        <v>3986</v>
      </c>
      <c r="E65" s="391" t="s">
        <v>3987</v>
      </c>
      <c r="F65" s="391" t="s">
        <v>3988</v>
      </c>
      <c r="G65" s="391" t="s">
        <v>3989</v>
      </c>
      <c r="H65" s="391" t="s">
        <v>5286</v>
      </c>
      <c r="I65" s="591"/>
      <c r="J65" s="591"/>
      <c r="K65" s="591" t="s">
        <v>3990</v>
      </c>
      <c r="L65" s="391" t="s">
        <v>3991</v>
      </c>
      <c r="M65" s="591"/>
      <c r="N65" s="393">
        <v>2611</v>
      </c>
    </row>
    <row r="66" spans="1:14" ht="25.5" customHeight="1">
      <c r="A66" s="6"/>
      <c r="B66" s="391">
        <v>36</v>
      </c>
      <c r="C66" s="392" t="s">
        <v>3992</v>
      </c>
      <c r="D66" s="392" t="s">
        <v>3993</v>
      </c>
      <c r="E66" s="391" t="s">
        <v>3994</v>
      </c>
      <c r="F66" s="391" t="s">
        <v>3995</v>
      </c>
      <c r="G66" s="391" t="s">
        <v>1940</v>
      </c>
      <c r="H66" s="391" t="s">
        <v>5286</v>
      </c>
      <c r="I66" s="591"/>
      <c r="J66" s="591"/>
      <c r="K66" s="593">
        <v>42011</v>
      </c>
      <c r="L66" s="391" t="s">
        <v>3996</v>
      </c>
      <c r="M66" s="591"/>
      <c r="N66" s="393">
        <v>14269</v>
      </c>
    </row>
    <row r="67" spans="1:14" ht="25.5" customHeight="1">
      <c r="A67" s="6"/>
      <c r="B67" s="391">
        <v>37</v>
      </c>
      <c r="C67" s="392" t="s">
        <v>3997</v>
      </c>
      <c r="D67" s="392" t="s">
        <v>3998</v>
      </c>
      <c r="E67" s="391" t="s">
        <v>3999</v>
      </c>
      <c r="F67" s="391" t="s">
        <v>4000</v>
      </c>
      <c r="G67" s="391" t="s">
        <v>4001</v>
      </c>
      <c r="H67" s="391" t="s">
        <v>5286</v>
      </c>
      <c r="I67" s="591"/>
      <c r="J67" s="591"/>
      <c r="K67" s="593">
        <v>42071</v>
      </c>
      <c r="L67" s="391" t="s">
        <v>4002</v>
      </c>
      <c r="M67" s="591"/>
      <c r="N67" s="393">
        <v>2850</v>
      </c>
    </row>
    <row r="68" spans="1:14" ht="25.5">
      <c r="A68" s="6"/>
      <c r="B68" s="425">
        <v>38</v>
      </c>
      <c r="C68" s="392" t="s">
        <v>4003</v>
      </c>
      <c r="D68" s="392" t="s">
        <v>4004</v>
      </c>
      <c r="E68" s="425" t="s">
        <v>4005</v>
      </c>
      <c r="F68" s="425" t="s">
        <v>4006</v>
      </c>
      <c r="G68" s="391" t="s">
        <v>1940</v>
      </c>
      <c r="H68" s="391" t="s">
        <v>5286</v>
      </c>
      <c r="I68" s="591"/>
      <c r="J68" s="591"/>
      <c r="K68" s="594" t="s">
        <v>1910</v>
      </c>
      <c r="L68" s="425" t="s">
        <v>4007</v>
      </c>
      <c r="M68" s="591"/>
      <c r="N68" s="393">
        <v>15049</v>
      </c>
    </row>
    <row r="69" spans="1:14" ht="25.5">
      <c r="A69" s="6"/>
      <c r="B69" s="425"/>
      <c r="C69" s="392" t="s">
        <v>4008</v>
      </c>
      <c r="D69" s="392" t="s">
        <v>4004</v>
      </c>
      <c r="E69" s="425"/>
      <c r="F69" s="425"/>
      <c r="G69" s="391" t="s">
        <v>1940</v>
      </c>
      <c r="H69" s="391" t="s">
        <v>5286</v>
      </c>
      <c r="I69" s="591"/>
      <c r="J69" s="591"/>
      <c r="K69" s="595"/>
      <c r="L69" s="425"/>
      <c r="M69" s="591"/>
      <c r="N69" s="393">
        <v>22574</v>
      </c>
    </row>
    <row r="70" spans="1:14" ht="25.5" customHeight="1">
      <c r="A70" s="6"/>
      <c r="B70" s="391">
        <v>39</v>
      </c>
      <c r="C70" s="392" t="s">
        <v>4009</v>
      </c>
      <c r="D70" s="392" t="s">
        <v>4010</v>
      </c>
      <c r="E70" s="391" t="s">
        <v>4011</v>
      </c>
      <c r="F70" s="391" t="s">
        <v>4012</v>
      </c>
      <c r="G70" s="391" t="s">
        <v>1940</v>
      </c>
      <c r="H70" s="391" t="s">
        <v>5286</v>
      </c>
      <c r="I70" s="591"/>
      <c r="J70" s="591"/>
      <c r="K70" s="591" t="s">
        <v>1910</v>
      </c>
      <c r="L70" s="391" t="s">
        <v>4013</v>
      </c>
      <c r="M70" s="591"/>
      <c r="N70" s="393">
        <v>39400</v>
      </c>
    </row>
    <row r="71" spans="1:14" ht="25.5">
      <c r="A71" s="6"/>
      <c r="B71" s="425">
        <v>40</v>
      </c>
      <c r="C71" s="392" t="s">
        <v>4014</v>
      </c>
      <c r="D71" s="392" t="s">
        <v>4015</v>
      </c>
      <c r="E71" s="425" t="s">
        <v>4016</v>
      </c>
      <c r="F71" s="425" t="s">
        <v>4017</v>
      </c>
      <c r="G71" s="391" t="s">
        <v>1940</v>
      </c>
      <c r="H71" s="391" t="s">
        <v>5286</v>
      </c>
      <c r="I71" s="591"/>
      <c r="J71" s="591"/>
      <c r="K71" s="594" t="s">
        <v>1910</v>
      </c>
      <c r="L71" s="425" t="s">
        <v>4018</v>
      </c>
      <c r="M71" s="591"/>
      <c r="N71" s="393">
        <v>5435</v>
      </c>
    </row>
    <row r="72" spans="1:14" ht="25.5">
      <c r="A72" s="6"/>
      <c r="B72" s="425"/>
      <c r="C72" s="392" t="s">
        <v>4019</v>
      </c>
      <c r="D72" s="392" t="s">
        <v>4015</v>
      </c>
      <c r="E72" s="425"/>
      <c r="F72" s="425"/>
      <c r="G72" s="391" t="s">
        <v>1940</v>
      </c>
      <c r="H72" s="391" t="s">
        <v>5286</v>
      </c>
      <c r="I72" s="591"/>
      <c r="J72" s="591"/>
      <c r="K72" s="596"/>
      <c r="L72" s="425"/>
      <c r="M72" s="591"/>
      <c r="N72" s="393">
        <v>10238</v>
      </c>
    </row>
    <row r="73" spans="1:14" ht="25.5">
      <c r="A73" s="6"/>
      <c r="B73" s="425"/>
      <c r="C73" s="392" t="s">
        <v>4020</v>
      </c>
      <c r="D73" s="392" t="s">
        <v>4015</v>
      </c>
      <c r="E73" s="425"/>
      <c r="F73" s="425"/>
      <c r="G73" s="391" t="s">
        <v>1940</v>
      </c>
      <c r="H73" s="391" t="s">
        <v>5286</v>
      </c>
      <c r="I73" s="591"/>
      <c r="J73" s="591"/>
      <c r="K73" s="595"/>
      <c r="L73" s="425"/>
      <c r="M73" s="591"/>
      <c r="N73" s="393">
        <v>5435</v>
      </c>
    </row>
    <row r="74" spans="1:14" ht="51" customHeight="1">
      <c r="A74" s="6"/>
      <c r="B74" s="391">
        <v>41</v>
      </c>
      <c r="C74" s="392" t="s">
        <v>4024</v>
      </c>
      <c r="D74" s="392" t="s">
        <v>4025</v>
      </c>
      <c r="E74" s="391" t="s">
        <v>4026</v>
      </c>
      <c r="F74" s="391" t="s">
        <v>4027</v>
      </c>
      <c r="G74" s="391" t="s">
        <v>1940</v>
      </c>
      <c r="H74" s="391" t="s">
        <v>5286</v>
      </c>
      <c r="I74" s="591"/>
      <c r="J74" s="591"/>
      <c r="K74" s="593">
        <v>42284</v>
      </c>
      <c r="L74" s="391" t="s">
        <v>4028</v>
      </c>
      <c r="M74" s="591"/>
      <c r="N74" s="393">
        <v>1527</v>
      </c>
    </row>
    <row r="75" spans="1:14" ht="38.25">
      <c r="A75" s="6"/>
      <c r="B75" s="391">
        <v>42</v>
      </c>
      <c r="C75" s="392" t="s">
        <v>4029</v>
      </c>
      <c r="D75" s="392" t="s">
        <v>4030</v>
      </c>
      <c r="E75" s="391" t="s">
        <v>4031</v>
      </c>
      <c r="F75" s="391" t="s">
        <v>4032</v>
      </c>
      <c r="G75" s="391" t="s">
        <v>2046</v>
      </c>
      <c r="H75" s="391" t="s">
        <v>5286</v>
      </c>
      <c r="I75" s="591"/>
      <c r="J75" s="591"/>
      <c r="K75" s="593">
        <v>42008</v>
      </c>
      <c r="L75" s="391" t="s">
        <v>4033</v>
      </c>
      <c r="M75" s="591"/>
      <c r="N75" s="393">
        <v>9600</v>
      </c>
    </row>
    <row r="76" spans="1:14" ht="38.25">
      <c r="A76" s="6"/>
      <c r="B76" s="391">
        <v>43</v>
      </c>
      <c r="C76" s="392" t="s">
        <v>4034</v>
      </c>
      <c r="D76" s="392" t="s">
        <v>4035</v>
      </c>
      <c r="E76" s="391" t="s">
        <v>4021</v>
      </c>
      <c r="F76" s="391" t="s">
        <v>4036</v>
      </c>
      <c r="G76" s="391" t="s">
        <v>4022</v>
      </c>
      <c r="H76" s="391" t="s">
        <v>5286</v>
      </c>
      <c r="I76" s="591"/>
      <c r="J76" s="591"/>
      <c r="K76" s="591" t="s">
        <v>1910</v>
      </c>
      <c r="L76" s="391" t="s">
        <v>4037</v>
      </c>
      <c r="M76" s="591"/>
      <c r="N76" s="393">
        <v>5000</v>
      </c>
    </row>
    <row r="77" spans="1:14" ht="25.5">
      <c r="A77" s="6"/>
      <c r="B77" s="425">
        <v>44</v>
      </c>
      <c r="C77" s="392" t="s">
        <v>4038</v>
      </c>
      <c r="D77" s="392" t="s">
        <v>4039</v>
      </c>
      <c r="E77" s="425" t="s">
        <v>4040</v>
      </c>
      <c r="F77" s="425" t="s">
        <v>4041</v>
      </c>
      <c r="G77" s="391" t="s">
        <v>1940</v>
      </c>
      <c r="H77" s="391" t="s">
        <v>5286</v>
      </c>
      <c r="I77" s="591"/>
      <c r="J77" s="591"/>
      <c r="K77" s="591" t="s">
        <v>4042</v>
      </c>
      <c r="L77" s="391" t="s">
        <v>4043</v>
      </c>
      <c r="M77" s="591"/>
      <c r="N77" s="393">
        <v>22197</v>
      </c>
    </row>
    <row r="78" spans="1:14" ht="25.5" customHeight="1">
      <c r="A78" s="6"/>
      <c r="B78" s="425"/>
      <c r="C78" s="392" t="s">
        <v>4044</v>
      </c>
      <c r="D78" s="392" t="s">
        <v>4039</v>
      </c>
      <c r="E78" s="425"/>
      <c r="F78" s="425"/>
      <c r="G78" s="391" t="s">
        <v>1940</v>
      </c>
      <c r="H78" s="391" t="s">
        <v>5286</v>
      </c>
      <c r="I78" s="591"/>
      <c r="J78" s="591"/>
      <c r="K78" s="591" t="s">
        <v>4042</v>
      </c>
      <c r="L78" s="391" t="s">
        <v>4045</v>
      </c>
      <c r="M78" s="591"/>
      <c r="N78" s="393">
        <v>22426</v>
      </c>
    </row>
    <row r="79" spans="1:14" ht="25.5" customHeight="1">
      <c r="A79" s="6"/>
      <c r="B79" s="391">
        <v>45</v>
      </c>
      <c r="C79" s="392" t="s">
        <v>4046</v>
      </c>
      <c r="D79" s="392" t="s">
        <v>4047</v>
      </c>
      <c r="E79" s="391" t="s">
        <v>4048</v>
      </c>
      <c r="F79" s="391" t="s">
        <v>4049</v>
      </c>
      <c r="G79" s="391" t="s">
        <v>4050</v>
      </c>
      <c r="H79" s="391" t="s">
        <v>5286</v>
      </c>
      <c r="I79" s="591"/>
      <c r="J79" s="591"/>
      <c r="K79" s="591" t="s">
        <v>3972</v>
      </c>
      <c r="L79" s="391" t="s">
        <v>4051</v>
      </c>
      <c r="M79" s="591"/>
      <c r="N79" s="393">
        <v>2200</v>
      </c>
    </row>
    <row r="80" spans="1:14" ht="38.25">
      <c r="A80" s="6"/>
      <c r="B80" s="391">
        <v>46</v>
      </c>
      <c r="C80" s="392" t="s">
        <v>4052</v>
      </c>
      <c r="D80" s="392" t="s">
        <v>4053</v>
      </c>
      <c r="E80" s="391" t="s">
        <v>4054</v>
      </c>
      <c r="F80" s="391" t="s">
        <v>4055</v>
      </c>
      <c r="G80" s="391" t="s">
        <v>4056</v>
      </c>
      <c r="H80" s="391" t="s">
        <v>5286</v>
      </c>
      <c r="I80" s="597"/>
      <c r="J80" s="597"/>
      <c r="K80" s="597" t="s">
        <v>3972</v>
      </c>
      <c r="L80" s="391" t="s">
        <v>4057</v>
      </c>
      <c r="M80" s="597"/>
      <c r="N80" s="393">
        <v>20050</v>
      </c>
    </row>
    <row r="81" spans="1:14" ht="25.5" customHeight="1">
      <c r="A81" s="6"/>
      <c r="B81" s="391">
        <v>47</v>
      </c>
      <c r="C81" s="392" t="s">
        <v>4058</v>
      </c>
      <c r="D81" s="392" t="s">
        <v>4059</v>
      </c>
      <c r="E81" s="391" t="s">
        <v>4060</v>
      </c>
      <c r="F81" s="391" t="s">
        <v>4061</v>
      </c>
      <c r="G81" s="391" t="s">
        <v>4062</v>
      </c>
      <c r="H81" s="391" t="s">
        <v>5286</v>
      </c>
      <c r="I81" s="597"/>
      <c r="J81" s="597"/>
      <c r="K81" s="597" t="s">
        <v>3972</v>
      </c>
      <c r="L81" s="391" t="s">
        <v>4063</v>
      </c>
      <c r="M81" s="597"/>
      <c r="N81" s="393">
        <v>18725</v>
      </c>
    </row>
    <row r="82" spans="1:14" ht="12.75" customHeight="1">
      <c r="A82" s="6"/>
      <c r="B82" s="391">
        <v>48</v>
      </c>
      <c r="C82" s="392" t="s">
        <v>4064</v>
      </c>
      <c r="D82" s="392" t="s">
        <v>4065</v>
      </c>
      <c r="E82" s="391" t="s">
        <v>4066</v>
      </c>
      <c r="F82" s="391" t="s">
        <v>4067</v>
      </c>
      <c r="G82" s="391" t="s">
        <v>1940</v>
      </c>
      <c r="H82" s="391" t="s">
        <v>5286</v>
      </c>
      <c r="I82" s="597"/>
      <c r="J82" s="597"/>
      <c r="K82" s="598">
        <v>42162</v>
      </c>
      <c r="L82" s="391" t="s">
        <v>4068</v>
      </c>
      <c r="M82" s="597"/>
      <c r="N82" s="393">
        <v>7000</v>
      </c>
    </row>
    <row r="83" spans="1:14" ht="38.25">
      <c r="A83" s="6"/>
      <c r="B83" s="391">
        <v>49</v>
      </c>
      <c r="C83" s="392" t="s">
        <v>4064</v>
      </c>
      <c r="D83" s="392" t="s">
        <v>4069</v>
      </c>
      <c r="E83" s="391" t="s">
        <v>4070</v>
      </c>
      <c r="F83" s="391" t="s">
        <v>4071</v>
      </c>
      <c r="G83" s="391" t="s">
        <v>1940</v>
      </c>
      <c r="H83" s="391" t="s">
        <v>5286</v>
      </c>
      <c r="I83" s="591"/>
      <c r="J83" s="591"/>
      <c r="K83" s="593">
        <v>42162</v>
      </c>
      <c r="L83" s="391" t="s">
        <v>4072</v>
      </c>
      <c r="M83" s="591"/>
      <c r="N83" s="393">
        <v>8302</v>
      </c>
    </row>
    <row r="84" spans="1:14" ht="38.25">
      <c r="A84" s="6"/>
      <c r="B84" s="391">
        <v>50</v>
      </c>
      <c r="C84" s="392" t="s">
        <v>4073</v>
      </c>
      <c r="D84" s="392" t="s">
        <v>4074</v>
      </c>
      <c r="E84" s="391" t="s">
        <v>4075</v>
      </c>
      <c r="F84" s="391" t="s">
        <v>4076</v>
      </c>
      <c r="G84" s="391" t="s">
        <v>1940</v>
      </c>
      <c r="H84" s="391" t="s">
        <v>5286</v>
      </c>
      <c r="I84" s="591"/>
      <c r="J84" s="591"/>
      <c r="K84" s="591" t="s">
        <v>3972</v>
      </c>
      <c r="L84" s="391" t="s">
        <v>4077</v>
      </c>
      <c r="M84" s="591"/>
      <c r="N84" s="393">
        <v>14027</v>
      </c>
    </row>
    <row r="85" spans="1:14" ht="25.5" customHeight="1">
      <c r="A85" s="6"/>
      <c r="B85" s="391">
        <v>51</v>
      </c>
      <c r="C85" s="392" t="s">
        <v>4044</v>
      </c>
      <c r="D85" s="392" t="s">
        <v>4078</v>
      </c>
      <c r="E85" s="395" t="s">
        <v>4079</v>
      </c>
      <c r="F85" s="391" t="s">
        <v>4080</v>
      </c>
      <c r="G85" s="391" t="s">
        <v>2046</v>
      </c>
      <c r="H85" s="391" t="s">
        <v>5286</v>
      </c>
      <c r="I85" s="591"/>
      <c r="J85" s="591"/>
      <c r="K85" s="591" t="s">
        <v>4042</v>
      </c>
      <c r="L85" s="391" t="s">
        <v>4081</v>
      </c>
      <c r="M85" s="591"/>
      <c r="N85" s="393">
        <v>20000</v>
      </c>
    </row>
    <row r="86" spans="1:14" ht="38.25">
      <c r="A86" s="6"/>
      <c r="B86" s="391">
        <v>52</v>
      </c>
      <c r="C86" s="392" t="s">
        <v>4082</v>
      </c>
      <c r="D86" s="392" t="s">
        <v>4083</v>
      </c>
      <c r="E86" s="391" t="s">
        <v>4084</v>
      </c>
      <c r="F86" s="391" t="s">
        <v>4085</v>
      </c>
      <c r="G86" s="391" t="s">
        <v>1940</v>
      </c>
      <c r="H86" s="391" t="s">
        <v>5286</v>
      </c>
      <c r="I86" s="591"/>
      <c r="J86" s="591"/>
      <c r="K86" s="593">
        <v>42130</v>
      </c>
      <c r="L86" s="391" t="s">
        <v>4086</v>
      </c>
      <c r="M86" s="591"/>
      <c r="N86" s="393">
        <v>7642</v>
      </c>
    </row>
    <row r="87" spans="1:14" ht="38.25">
      <c r="A87" s="6"/>
      <c r="B87" s="391">
        <v>53</v>
      </c>
      <c r="C87" s="392" t="s">
        <v>4082</v>
      </c>
      <c r="D87" s="392" t="s">
        <v>4087</v>
      </c>
      <c r="E87" s="391" t="s">
        <v>4088</v>
      </c>
      <c r="F87" s="391" t="s">
        <v>4089</v>
      </c>
      <c r="G87" s="391" t="s">
        <v>1940</v>
      </c>
      <c r="H87" s="391" t="s">
        <v>5286</v>
      </c>
      <c r="I87" s="591"/>
      <c r="J87" s="591"/>
      <c r="K87" s="593">
        <v>42130</v>
      </c>
      <c r="L87" s="391" t="s">
        <v>4090</v>
      </c>
      <c r="M87" s="591"/>
      <c r="N87" s="393">
        <v>5980</v>
      </c>
    </row>
    <row r="88" spans="1:14" ht="38.25">
      <c r="A88" s="6"/>
      <c r="B88" s="391">
        <v>54</v>
      </c>
      <c r="C88" s="392" t="s">
        <v>4091</v>
      </c>
      <c r="D88" s="392" t="s">
        <v>4092</v>
      </c>
      <c r="E88" s="391" t="s">
        <v>4093</v>
      </c>
      <c r="F88" s="391" t="s">
        <v>4094</v>
      </c>
      <c r="G88" s="391" t="s">
        <v>1940</v>
      </c>
      <c r="H88" s="391" t="s">
        <v>5286</v>
      </c>
      <c r="I88" s="591"/>
      <c r="J88" s="591"/>
      <c r="K88" s="593">
        <v>42039</v>
      </c>
      <c r="L88" s="391" t="s">
        <v>4095</v>
      </c>
      <c r="M88" s="591"/>
      <c r="N88" s="393">
        <v>3844</v>
      </c>
    </row>
    <row r="89" spans="1:14" ht="51">
      <c r="A89" s="6"/>
      <c r="B89" s="391">
        <v>55</v>
      </c>
      <c r="C89" s="392" t="s">
        <v>4096</v>
      </c>
      <c r="D89" s="392" t="s">
        <v>6666</v>
      </c>
      <c r="E89" s="391" t="s">
        <v>4097</v>
      </c>
      <c r="F89" s="391" t="s">
        <v>4098</v>
      </c>
      <c r="G89" s="391" t="s">
        <v>1940</v>
      </c>
      <c r="H89" s="391" t="s">
        <v>5286</v>
      </c>
      <c r="I89" s="591"/>
      <c r="J89" s="591"/>
      <c r="K89" s="593">
        <v>42041</v>
      </c>
      <c r="L89" s="391" t="s">
        <v>4099</v>
      </c>
      <c r="M89" s="591"/>
      <c r="N89" s="393">
        <v>21800</v>
      </c>
    </row>
    <row r="90" spans="1:14" ht="25.5" customHeight="1">
      <c r="A90" s="6"/>
      <c r="B90" s="391">
        <v>56</v>
      </c>
      <c r="C90" s="392" t="s">
        <v>4100</v>
      </c>
      <c r="D90" s="392" t="s">
        <v>4101</v>
      </c>
      <c r="E90" s="391" t="s">
        <v>4102</v>
      </c>
      <c r="F90" s="391" t="s">
        <v>4103</v>
      </c>
      <c r="G90" s="391" t="s">
        <v>1940</v>
      </c>
      <c r="H90" s="391" t="s">
        <v>5286</v>
      </c>
      <c r="I90" s="591"/>
      <c r="J90" s="591"/>
      <c r="K90" s="593">
        <v>42011</v>
      </c>
      <c r="L90" s="391" t="s">
        <v>4104</v>
      </c>
      <c r="M90" s="591"/>
      <c r="N90" s="393">
        <v>1600</v>
      </c>
    </row>
    <row r="91" spans="1:14" ht="25.5" customHeight="1">
      <c r="A91" s="6"/>
      <c r="B91" s="391">
        <v>57</v>
      </c>
      <c r="C91" s="392" t="s">
        <v>4105</v>
      </c>
      <c r="D91" s="392" t="s">
        <v>4106</v>
      </c>
      <c r="E91" s="599" t="s">
        <v>4107</v>
      </c>
      <c r="F91" s="391" t="s">
        <v>4108</v>
      </c>
      <c r="G91" s="391" t="s">
        <v>1940</v>
      </c>
      <c r="H91" s="391" t="s">
        <v>5286</v>
      </c>
      <c r="I91" s="591"/>
      <c r="J91" s="591"/>
      <c r="K91" s="593">
        <v>42036</v>
      </c>
      <c r="L91" s="391" t="s">
        <v>4109</v>
      </c>
      <c r="M91" s="591"/>
      <c r="N91" s="393">
        <v>7535</v>
      </c>
    </row>
    <row r="92" spans="1:14" ht="38.25">
      <c r="A92" s="6"/>
      <c r="B92" s="391">
        <v>58</v>
      </c>
      <c r="C92" s="392" t="s">
        <v>4110</v>
      </c>
      <c r="D92" s="392" t="s">
        <v>4111</v>
      </c>
      <c r="E92" s="391" t="s">
        <v>4112</v>
      </c>
      <c r="F92" s="391" t="s">
        <v>4113</v>
      </c>
      <c r="G92" s="391" t="s">
        <v>2046</v>
      </c>
      <c r="H92" s="391" t="s">
        <v>5286</v>
      </c>
      <c r="I92" s="591"/>
      <c r="J92" s="591"/>
      <c r="K92" s="593">
        <v>42008</v>
      </c>
      <c r="L92" s="391" t="s">
        <v>4114</v>
      </c>
      <c r="M92" s="591"/>
      <c r="N92" s="393">
        <v>8800</v>
      </c>
    </row>
    <row r="93" spans="1:14" ht="25.5">
      <c r="A93" s="6"/>
      <c r="B93" s="391">
        <v>59</v>
      </c>
      <c r="C93" s="599" t="s">
        <v>4115</v>
      </c>
      <c r="D93" s="599" t="s">
        <v>4116</v>
      </c>
      <c r="E93" s="391" t="s">
        <v>4117</v>
      </c>
      <c r="F93" s="391" t="s">
        <v>4118</v>
      </c>
      <c r="G93" s="391" t="s">
        <v>4119</v>
      </c>
      <c r="H93" s="391" t="s">
        <v>5286</v>
      </c>
      <c r="I93" s="591"/>
      <c r="J93" s="591"/>
      <c r="K93" s="593">
        <v>42162</v>
      </c>
      <c r="L93" s="396" t="s">
        <v>4120</v>
      </c>
      <c r="M93" s="591"/>
      <c r="N93" s="393">
        <v>3000</v>
      </c>
    </row>
    <row r="94" spans="1:14" ht="25.5" customHeight="1">
      <c r="A94" s="6"/>
      <c r="B94" s="391">
        <v>60</v>
      </c>
      <c r="C94" s="392" t="s">
        <v>4121</v>
      </c>
      <c r="D94" s="392" t="s">
        <v>4122</v>
      </c>
      <c r="E94" s="391" t="s">
        <v>4123</v>
      </c>
      <c r="F94" s="391" t="s">
        <v>4124</v>
      </c>
      <c r="G94" s="391" t="s">
        <v>4125</v>
      </c>
      <c r="H94" s="391" t="s">
        <v>5286</v>
      </c>
      <c r="I94" s="591"/>
      <c r="J94" s="591"/>
      <c r="K94" s="591" t="s">
        <v>4126</v>
      </c>
      <c r="L94" s="391" t="s">
        <v>4127</v>
      </c>
      <c r="M94" s="591"/>
      <c r="N94" s="393">
        <v>20100</v>
      </c>
    </row>
    <row r="95" spans="1:14" ht="38.25">
      <c r="A95" s="6"/>
      <c r="B95" s="391">
        <v>61</v>
      </c>
      <c r="C95" s="392" t="s">
        <v>4128</v>
      </c>
      <c r="D95" s="392" t="s">
        <v>4129</v>
      </c>
      <c r="E95" s="393" t="s">
        <v>4130</v>
      </c>
      <c r="F95" s="391" t="s">
        <v>4131</v>
      </c>
      <c r="G95" s="391" t="s">
        <v>4132</v>
      </c>
      <c r="H95" s="391" t="s">
        <v>5286</v>
      </c>
      <c r="I95" s="591"/>
      <c r="J95" s="591"/>
      <c r="K95" s="593">
        <v>42220</v>
      </c>
      <c r="L95" s="391" t="s">
        <v>4133</v>
      </c>
      <c r="M95" s="591"/>
      <c r="N95" s="393">
        <v>900</v>
      </c>
    </row>
    <row r="96" spans="1:14" ht="38.25">
      <c r="A96" s="6"/>
      <c r="B96" s="391">
        <v>62</v>
      </c>
      <c r="C96" s="392" t="s">
        <v>4134</v>
      </c>
      <c r="D96" s="392" t="s">
        <v>4135</v>
      </c>
      <c r="E96" s="391" t="s">
        <v>4136</v>
      </c>
      <c r="F96" s="391" t="s">
        <v>4137</v>
      </c>
      <c r="G96" s="391" t="s">
        <v>1940</v>
      </c>
      <c r="H96" s="391" t="s">
        <v>5286</v>
      </c>
      <c r="I96" s="591"/>
      <c r="J96" s="591"/>
      <c r="K96" s="591" t="s">
        <v>4138</v>
      </c>
      <c r="L96" s="391" t="s">
        <v>4139</v>
      </c>
      <c r="M96" s="591"/>
      <c r="N96" s="393">
        <v>19400</v>
      </c>
    </row>
    <row r="97" spans="1:14" ht="38.25">
      <c r="A97" s="6"/>
      <c r="B97" s="391">
        <v>63</v>
      </c>
      <c r="C97" s="392" t="s">
        <v>4134</v>
      </c>
      <c r="D97" s="392" t="s">
        <v>4135</v>
      </c>
      <c r="E97" s="391" t="s">
        <v>4140</v>
      </c>
      <c r="F97" s="391" t="s">
        <v>4141</v>
      </c>
      <c r="G97" s="391" t="s">
        <v>1940</v>
      </c>
      <c r="H97" s="391" t="s">
        <v>5286</v>
      </c>
      <c r="I97" s="591"/>
      <c r="J97" s="591"/>
      <c r="K97" s="591" t="s">
        <v>4138</v>
      </c>
      <c r="L97" s="391" t="s">
        <v>4142</v>
      </c>
      <c r="M97" s="591"/>
      <c r="N97" s="393">
        <v>28352</v>
      </c>
    </row>
    <row r="98" spans="1:14" ht="38.25">
      <c r="A98" s="6"/>
      <c r="B98" s="391">
        <v>64</v>
      </c>
      <c r="C98" s="392" t="s">
        <v>4134</v>
      </c>
      <c r="D98" s="392" t="s">
        <v>4135</v>
      </c>
      <c r="E98" s="391" t="s">
        <v>4143</v>
      </c>
      <c r="F98" s="391" t="s">
        <v>4144</v>
      </c>
      <c r="G98" s="391" t="s">
        <v>1940</v>
      </c>
      <c r="H98" s="391" t="s">
        <v>5286</v>
      </c>
      <c r="I98" s="591"/>
      <c r="J98" s="591"/>
      <c r="K98" s="591" t="s">
        <v>4138</v>
      </c>
      <c r="L98" s="391" t="s">
        <v>4145</v>
      </c>
      <c r="M98" s="591"/>
      <c r="N98" s="393">
        <v>8521</v>
      </c>
    </row>
    <row r="99" spans="1:14" ht="38.25">
      <c r="A99" s="6"/>
      <c r="B99" s="391">
        <v>65</v>
      </c>
      <c r="C99" s="392" t="s">
        <v>4134</v>
      </c>
      <c r="D99" s="392" t="s">
        <v>4135</v>
      </c>
      <c r="E99" s="391" t="s">
        <v>4146</v>
      </c>
      <c r="F99" s="391" t="s">
        <v>4147</v>
      </c>
      <c r="G99" s="391" t="s">
        <v>1940</v>
      </c>
      <c r="H99" s="391" t="s">
        <v>5286</v>
      </c>
      <c r="I99" s="591"/>
      <c r="J99" s="591"/>
      <c r="K99" s="591" t="s">
        <v>4138</v>
      </c>
      <c r="L99" s="391" t="s">
        <v>4148</v>
      </c>
      <c r="M99" s="591"/>
      <c r="N99" s="393">
        <v>25653</v>
      </c>
    </row>
    <row r="100" spans="1:14" ht="38.25">
      <c r="A100" s="6"/>
      <c r="B100" s="391">
        <v>66</v>
      </c>
      <c r="C100" s="392" t="s">
        <v>4134</v>
      </c>
      <c r="D100" s="392" t="s">
        <v>4135</v>
      </c>
      <c r="E100" s="391" t="s">
        <v>4149</v>
      </c>
      <c r="F100" s="391" t="s">
        <v>4150</v>
      </c>
      <c r="G100" s="391" t="s">
        <v>1940</v>
      </c>
      <c r="H100" s="391" t="s">
        <v>5286</v>
      </c>
      <c r="I100" s="591"/>
      <c r="J100" s="591"/>
      <c r="K100" s="591" t="s">
        <v>4138</v>
      </c>
      <c r="L100" s="391" t="s">
        <v>4151</v>
      </c>
      <c r="M100" s="591"/>
      <c r="N100" s="393">
        <v>17850</v>
      </c>
    </row>
    <row r="101" spans="1:14" ht="38.25">
      <c r="A101" s="6"/>
      <c r="B101" s="391">
        <v>67</v>
      </c>
      <c r="C101" s="392" t="s">
        <v>4134</v>
      </c>
      <c r="D101" s="392" t="s">
        <v>4135</v>
      </c>
      <c r="E101" s="391" t="s">
        <v>4152</v>
      </c>
      <c r="F101" s="391" t="s">
        <v>4153</v>
      </c>
      <c r="G101" s="391" t="s">
        <v>1940</v>
      </c>
      <c r="H101" s="391" t="s">
        <v>5286</v>
      </c>
      <c r="I101" s="591"/>
      <c r="J101" s="591"/>
      <c r="K101" s="591" t="s">
        <v>4138</v>
      </c>
      <c r="L101" s="391" t="s">
        <v>4154</v>
      </c>
      <c r="M101" s="591"/>
      <c r="N101" s="393">
        <v>27499</v>
      </c>
    </row>
    <row r="102" spans="1:14" ht="38.25">
      <c r="A102" s="6"/>
      <c r="B102" s="391">
        <v>68</v>
      </c>
      <c r="C102" s="392" t="s">
        <v>4134</v>
      </c>
      <c r="D102" s="392" t="s">
        <v>4135</v>
      </c>
      <c r="E102" s="391" t="s">
        <v>4155</v>
      </c>
      <c r="F102" s="391" t="s">
        <v>4156</v>
      </c>
      <c r="G102" s="391" t="s">
        <v>1940</v>
      </c>
      <c r="H102" s="391" t="s">
        <v>5286</v>
      </c>
      <c r="I102" s="591"/>
      <c r="J102" s="591"/>
      <c r="K102" s="591" t="s">
        <v>4138</v>
      </c>
      <c r="L102" s="391" t="s">
        <v>4157</v>
      </c>
      <c r="M102" s="591"/>
      <c r="N102" s="393">
        <v>19820</v>
      </c>
    </row>
    <row r="103" spans="1:14" ht="38.25">
      <c r="A103" s="6"/>
      <c r="B103" s="391">
        <v>69</v>
      </c>
      <c r="C103" s="392" t="s">
        <v>4158</v>
      </c>
      <c r="D103" s="392" t="s">
        <v>4159</v>
      </c>
      <c r="E103" s="391" t="s">
        <v>4160</v>
      </c>
      <c r="F103" s="391" t="s">
        <v>4161</v>
      </c>
      <c r="G103" s="391" t="s">
        <v>1940</v>
      </c>
      <c r="H103" s="391" t="s">
        <v>5286</v>
      </c>
      <c r="I103" s="591"/>
      <c r="J103" s="591"/>
      <c r="K103" s="591" t="s">
        <v>3983</v>
      </c>
      <c r="L103" s="391" t="s">
        <v>4162</v>
      </c>
      <c r="M103" s="591"/>
      <c r="N103" s="393">
        <v>8207</v>
      </c>
    </row>
    <row r="104" spans="1:14" ht="38.25">
      <c r="A104" s="6"/>
      <c r="B104" s="391">
        <v>70</v>
      </c>
      <c r="C104" s="392" t="s">
        <v>4158</v>
      </c>
      <c r="D104" s="392" t="s">
        <v>4159</v>
      </c>
      <c r="E104" s="391" t="s">
        <v>4163</v>
      </c>
      <c r="F104" s="391" t="s">
        <v>4164</v>
      </c>
      <c r="G104" s="391" t="s">
        <v>1940</v>
      </c>
      <c r="H104" s="391" t="s">
        <v>5286</v>
      </c>
      <c r="I104" s="591"/>
      <c r="J104" s="591"/>
      <c r="K104" s="591" t="s">
        <v>3983</v>
      </c>
      <c r="L104" s="391" t="s">
        <v>4165</v>
      </c>
      <c r="M104" s="591"/>
      <c r="N104" s="393">
        <v>21750</v>
      </c>
    </row>
    <row r="105" spans="1:14" ht="38.25">
      <c r="A105" s="6"/>
      <c r="B105" s="391">
        <v>71</v>
      </c>
      <c r="C105" s="392" t="s">
        <v>4158</v>
      </c>
      <c r="D105" s="392" t="s">
        <v>4159</v>
      </c>
      <c r="E105" s="391" t="s">
        <v>4166</v>
      </c>
      <c r="F105" s="391" t="s">
        <v>4167</v>
      </c>
      <c r="G105" s="391" t="s">
        <v>1940</v>
      </c>
      <c r="H105" s="391" t="s">
        <v>5286</v>
      </c>
      <c r="I105" s="591"/>
      <c r="J105" s="591"/>
      <c r="K105" s="591" t="s">
        <v>3983</v>
      </c>
      <c r="L105" s="391" t="s">
        <v>4168</v>
      </c>
      <c r="M105" s="591"/>
      <c r="N105" s="393">
        <v>10797</v>
      </c>
    </row>
    <row r="106" spans="1:14" ht="38.25">
      <c r="A106" s="6"/>
      <c r="B106" s="391">
        <v>72</v>
      </c>
      <c r="C106" s="392" t="s">
        <v>4170</v>
      </c>
      <c r="D106" s="392" t="s">
        <v>4169</v>
      </c>
      <c r="E106" s="391" t="s">
        <v>4171</v>
      </c>
      <c r="F106" s="391" t="s">
        <v>4172</v>
      </c>
      <c r="G106" s="391" t="s">
        <v>4173</v>
      </c>
      <c r="H106" s="391" t="s">
        <v>5286</v>
      </c>
      <c r="I106" s="591"/>
      <c r="J106" s="591"/>
      <c r="K106" s="593">
        <v>42070</v>
      </c>
      <c r="L106" s="391" t="s">
        <v>4174</v>
      </c>
      <c r="M106" s="591"/>
      <c r="N106" s="393">
        <v>20050</v>
      </c>
    </row>
    <row r="107" spans="1:14" ht="38.25">
      <c r="A107" s="6"/>
      <c r="B107" s="391">
        <v>73</v>
      </c>
      <c r="C107" s="392" t="s">
        <v>4175</v>
      </c>
      <c r="D107" s="392" t="s">
        <v>4176</v>
      </c>
      <c r="E107" s="391" t="s">
        <v>4177</v>
      </c>
      <c r="F107" s="391" t="s">
        <v>4178</v>
      </c>
      <c r="G107" s="391" t="s">
        <v>2046</v>
      </c>
      <c r="H107" s="391" t="s">
        <v>5286</v>
      </c>
      <c r="I107" s="591"/>
      <c r="J107" s="591"/>
      <c r="K107" s="593">
        <v>42070</v>
      </c>
      <c r="L107" s="391" t="s">
        <v>4179</v>
      </c>
      <c r="M107" s="591"/>
      <c r="N107" s="393">
        <v>20000</v>
      </c>
    </row>
    <row r="108" spans="1:14" ht="38.25">
      <c r="A108" s="6"/>
      <c r="B108" s="391">
        <v>74</v>
      </c>
      <c r="C108" s="392" t="s">
        <v>4180</v>
      </c>
      <c r="D108" s="392" t="s">
        <v>4181</v>
      </c>
      <c r="E108" s="391" t="s">
        <v>4182</v>
      </c>
      <c r="F108" s="391" t="s">
        <v>4183</v>
      </c>
      <c r="G108" s="391" t="s">
        <v>4184</v>
      </c>
      <c r="H108" s="391" t="s">
        <v>5286</v>
      </c>
      <c r="I108" s="591"/>
      <c r="J108" s="591"/>
      <c r="K108" s="591" t="s">
        <v>4138</v>
      </c>
      <c r="L108" s="391" t="s">
        <v>4185</v>
      </c>
      <c r="M108" s="591"/>
      <c r="N108" s="393">
        <v>9850</v>
      </c>
    </row>
    <row r="109" spans="1:14" ht="38.25">
      <c r="A109" s="6"/>
      <c r="B109" s="391">
        <v>75</v>
      </c>
      <c r="C109" s="392" t="s">
        <v>4186</v>
      </c>
      <c r="D109" s="392" t="s">
        <v>4187</v>
      </c>
      <c r="E109" s="391" t="s">
        <v>4188</v>
      </c>
      <c r="F109" s="391" t="s">
        <v>4189</v>
      </c>
      <c r="G109" s="391" t="s">
        <v>1940</v>
      </c>
      <c r="H109" s="391" t="s">
        <v>5286</v>
      </c>
      <c r="I109" s="591"/>
      <c r="J109" s="591"/>
      <c r="K109" s="593">
        <v>42192</v>
      </c>
      <c r="L109" s="391" t="s">
        <v>4190</v>
      </c>
      <c r="M109" s="591"/>
      <c r="N109" s="393">
        <v>19400</v>
      </c>
    </row>
    <row r="110" spans="1:14" ht="25.5">
      <c r="A110" s="6"/>
      <c r="B110" s="425">
        <v>76</v>
      </c>
      <c r="C110" s="392" t="s">
        <v>4115</v>
      </c>
      <c r="D110" s="392" t="s">
        <v>4191</v>
      </c>
      <c r="E110" s="425" t="s">
        <v>4192</v>
      </c>
      <c r="F110" s="425" t="s">
        <v>4193</v>
      </c>
      <c r="G110" s="391" t="s">
        <v>4194</v>
      </c>
      <c r="H110" s="391" t="s">
        <v>5286</v>
      </c>
      <c r="I110" s="591"/>
      <c r="J110" s="591"/>
      <c r="K110" s="591" t="s">
        <v>4195</v>
      </c>
      <c r="L110" s="391" t="s">
        <v>4196</v>
      </c>
      <c r="M110" s="591"/>
      <c r="N110" s="393">
        <v>3800</v>
      </c>
    </row>
    <row r="111" spans="1:14" ht="25.5">
      <c r="A111" s="6"/>
      <c r="B111" s="425"/>
      <c r="C111" s="392" t="s">
        <v>4197</v>
      </c>
      <c r="D111" s="392" t="s">
        <v>4198</v>
      </c>
      <c r="E111" s="425"/>
      <c r="F111" s="425"/>
      <c r="G111" s="391" t="s">
        <v>2046</v>
      </c>
      <c r="H111" s="391" t="s">
        <v>5286</v>
      </c>
      <c r="I111" s="591"/>
      <c r="J111" s="591"/>
      <c r="K111" s="591" t="s">
        <v>4195</v>
      </c>
      <c r="L111" s="391" t="s">
        <v>4199</v>
      </c>
      <c r="M111" s="591"/>
      <c r="N111" s="393">
        <v>2850</v>
      </c>
    </row>
    <row r="112" spans="1:14" ht="25.5">
      <c r="A112" s="6"/>
      <c r="B112" s="425">
        <v>77</v>
      </c>
      <c r="C112" s="392" t="s">
        <v>4200</v>
      </c>
      <c r="D112" s="392" t="s">
        <v>4201</v>
      </c>
      <c r="E112" s="425" t="s">
        <v>4202</v>
      </c>
      <c r="F112" s="425" t="s">
        <v>4203</v>
      </c>
      <c r="G112" s="391" t="s">
        <v>4204</v>
      </c>
      <c r="H112" s="391" t="s">
        <v>5286</v>
      </c>
      <c r="I112" s="591"/>
      <c r="J112" s="591"/>
      <c r="K112" s="593">
        <v>42223</v>
      </c>
      <c r="L112" s="391" t="s">
        <v>4205</v>
      </c>
      <c r="M112" s="591"/>
      <c r="N112" s="393">
        <v>4050</v>
      </c>
    </row>
    <row r="113" spans="1:14" ht="25.5">
      <c r="A113" s="6"/>
      <c r="B113" s="425"/>
      <c r="C113" s="392" t="s">
        <v>4206</v>
      </c>
      <c r="D113" s="392" t="s">
        <v>4201</v>
      </c>
      <c r="E113" s="425"/>
      <c r="F113" s="425"/>
      <c r="G113" s="391" t="s">
        <v>4204</v>
      </c>
      <c r="H113" s="391" t="s">
        <v>5286</v>
      </c>
      <c r="I113" s="591"/>
      <c r="J113" s="591"/>
      <c r="K113" s="593">
        <v>42223</v>
      </c>
      <c r="L113" s="391" t="s">
        <v>4207</v>
      </c>
      <c r="M113" s="591"/>
      <c r="N113" s="393">
        <v>4050</v>
      </c>
    </row>
    <row r="114" spans="1:14" ht="25.5">
      <c r="A114" s="6"/>
      <c r="B114" s="425"/>
      <c r="C114" s="392" t="s">
        <v>4208</v>
      </c>
      <c r="D114" s="392" t="s">
        <v>4201</v>
      </c>
      <c r="E114" s="425"/>
      <c r="F114" s="425"/>
      <c r="G114" s="391" t="s">
        <v>4209</v>
      </c>
      <c r="H114" s="391" t="s">
        <v>5286</v>
      </c>
      <c r="I114" s="591"/>
      <c r="J114" s="591"/>
      <c r="K114" s="593">
        <v>42223</v>
      </c>
      <c r="L114" s="391" t="s">
        <v>4210</v>
      </c>
      <c r="M114" s="591"/>
      <c r="N114" s="393">
        <v>5050</v>
      </c>
    </row>
    <row r="115" spans="1:14" ht="25.5">
      <c r="A115" s="6"/>
      <c r="B115" s="425"/>
      <c r="C115" s="392" t="s">
        <v>4211</v>
      </c>
      <c r="D115" s="392" t="s">
        <v>4201</v>
      </c>
      <c r="E115" s="425"/>
      <c r="F115" s="425"/>
      <c r="G115" s="391" t="s">
        <v>4209</v>
      </c>
      <c r="H115" s="391" t="s">
        <v>5286</v>
      </c>
      <c r="I115" s="591"/>
      <c r="J115" s="591"/>
      <c r="K115" s="593">
        <v>42223</v>
      </c>
      <c r="L115" s="391" t="s">
        <v>4212</v>
      </c>
      <c r="M115" s="591"/>
      <c r="N115" s="393">
        <v>5050</v>
      </c>
    </row>
    <row r="116" spans="1:14" ht="25.5">
      <c r="A116" s="6"/>
      <c r="B116" s="425"/>
      <c r="C116" s="392" t="s">
        <v>4213</v>
      </c>
      <c r="D116" s="392" t="s">
        <v>4201</v>
      </c>
      <c r="E116" s="425"/>
      <c r="F116" s="425"/>
      <c r="G116" s="391" t="s">
        <v>4209</v>
      </c>
      <c r="H116" s="391" t="s">
        <v>5286</v>
      </c>
      <c r="I116" s="591"/>
      <c r="J116" s="591"/>
      <c r="K116" s="593">
        <v>42223</v>
      </c>
      <c r="L116" s="391" t="s">
        <v>4214</v>
      </c>
      <c r="M116" s="591"/>
      <c r="N116" s="393">
        <v>5050</v>
      </c>
    </row>
    <row r="117" spans="1:14" ht="25.5">
      <c r="A117" s="6"/>
      <c r="B117" s="425"/>
      <c r="C117" s="392" t="s">
        <v>4215</v>
      </c>
      <c r="D117" s="392" t="s">
        <v>4201</v>
      </c>
      <c r="E117" s="425"/>
      <c r="F117" s="425"/>
      <c r="G117" s="391" t="s">
        <v>4204</v>
      </c>
      <c r="H117" s="391" t="s">
        <v>5286</v>
      </c>
      <c r="I117" s="591"/>
      <c r="J117" s="591"/>
      <c r="K117" s="593">
        <v>42223</v>
      </c>
      <c r="L117" s="391" t="s">
        <v>4216</v>
      </c>
      <c r="M117" s="591"/>
      <c r="N117" s="393">
        <v>4050</v>
      </c>
    </row>
    <row r="118" spans="1:14" ht="25.5">
      <c r="A118" s="6"/>
      <c r="B118" s="425"/>
      <c r="C118" s="392" t="s">
        <v>4217</v>
      </c>
      <c r="D118" s="392" t="s">
        <v>4201</v>
      </c>
      <c r="E118" s="425"/>
      <c r="F118" s="425"/>
      <c r="G118" s="391" t="s">
        <v>4204</v>
      </c>
      <c r="H118" s="391" t="s">
        <v>5286</v>
      </c>
      <c r="I118" s="591"/>
      <c r="J118" s="591"/>
      <c r="K118" s="593">
        <v>42223</v>
      </c>
      <c r="L118" s="391" t="s">
        <v>4218</v>
      </c>
      <c r="M118" s="591"/>
      <c r="N118" s="393">
        <v>4050</v>
      </c>
    </row>
    <row r="119" spans="1:14" ht="25.5">
      <c r="A119" s="6"/>
      <c r="B119" s="425"/>
      <c r="C119" s="392" t="s">
        <v>4219</v>
      </c>
      <c r="D119" s="392" t="s">
        <v>4201</v>
      </c>
      <c r="E119" s="425"/>
      <c r="F119" s="425"/>
      <c r="G119" s="391" t="s">
        <v>4204</v>
      </c>
      <c r="H119" s="391" t="s">
        <v>5286</v>
      </c>
      <c r="I119" s="591"/>
      <c r="J119" s="591"/>
      <c r="K119" s="593">
        <v>42223</v>
      </c>
      <c r="L119" s="391" t="s">
        <v>4220</v>
      </c>
      <c r="M119" s="591"/>
      <c r="N119" s="393">
        <v>4050</v>
      </c>
    </row>
    <row r="120" spans="1:14" ht="38.25">
      <c r="A120" s="6"/>
      <c r="B120" s="391">
        <v>78</v>
      </c>
      <c r="C120" s="392" t="s">
        <v>4223</v>
      </c>
      <c r="D120" s="392" t="s">
        <v>4224</v>
      </c>
      <c r="E120" s="391" t="s">
        <v>4225</v>
      </c>
      <c r="F120" s="391" t="s">
        <v>4226</v>
      </c>
      <c r="G120" s="391" t="s">
        <v>4227</v>
      </c>
      <c r="H120" s="391" t="s">
        <v>5286</v>
      </c>
      <c r="I120" s="591"/>
      <c r="J120" s="591"/>
      <c r="K120" s="593">
        <v>42042</v>
      </c>
      <c r="L120" s="391" t="s">
        <v>4228</v>
      </c>
      <c r="M120" s="591"/>
      <c r="N120" s="393">
        <v>6200</v>
      </c>
    </row>
    <row r="121" spans="1:14" ht="51" customHeight="1">
      <c r="A121" s="6"/>
      <c r="B121" s="391">
        <v>79</v>
      </c>
      <c r="C121" s="392" t="s">
        <v>4230</v>
      </c>
      <c r="D121" s="392" t="s">
        <v>4229</v>
      </c>
      <c r="E121" s="391" t="s">
        <v>4231</v>
      </c>
      <c r="F121" s="391" t="s">
        <v>4232</v>
      </c>
      <c r="G121" s="391" t="s">
        <v>4233</v>
      </c>
      <c r="H121" s="391" t="s">
        <v>5286</v>
      </c>
      <c r="I121" s="591"/>
      <c r="J121" s="591"/>
      <c r="K121" s="593">
        <v>42042</v>
      </c>
      <c r="L121" s="391" t="s">
        <v>4234</v>
      </c>
      <c r="M121" s="591"/>
      <c r="N121" s="393">
        <v>5200</v>
      </c>
    </row>
    <row r="122" spans="1:14" ht="51" customHeight="1">
      <c r="A122" s="6"/>
      <c r="B122" s="391">
        <v>80</v>
      </c>
      <c r="C122" s="392" t="s">
        <v>4235</v>
      </c>
      <c r="D122" s="392" t="s">
        <v>4236</v>
      </c>
      <c r="E122" s="391" t="s">
        <v>4237</v>
      </c>
      <c r="F122" s="391" t="s">
        <v>4238</v>
      </c>
      <c r="G122" s="391" t="s">
        <v>4239</v>
      </c>
      <c r="H122" s="391" t="s">
        <v>5286</v>
      </c>
      <c r="I122" s="591"/>
      <c r="J122" s="591"/>
      <c r="K122" s="593">
        <v>42011</v>
      </c>
      <c r="L122" s="391" t="s">
        <v>4240</v>
      </c>
      <c r="M122" s="591"/>
      <c r="N122" s="393">
        <v>1200</v>
      </c>
    </row>
    <row r="123" spans="1:14" ht="51" customHeight="1">
      <c r="A123" s="6"/>
      <c r="B123" s="391">
        <v>81</v>
      </c>
      <c r="C123" s="392" t="s">
        <v>4241</v>
      </c>
      <c r="D123" s="392" t="s">
        <v>4236</v>
      </c>
      <c r="E123" s="391" t="s">
        <v>4242</v>
      </c>
      <c r="F123" s="391" t="s">
        <v>4243</v>
      </c>
      <c r="G123" s="391" t="s">
        <v>1940</v>
      </c>
      <c r="H123" s="391" t="s">
        <v>5286</v>
      </c>
      <c r="I123" s="591"/>
      <c r="J123" s="591"/>
      <c r="K123" s="593">
        <v>42042</v>
      </c>
      <c r="L123" s="391" t="s">
        <v>4244</v>
      </c>
      <c r="M123" s="591"/>
      <c r="N123" s="393">
        <v>19236</v>
      </c>
    </row>
    <row r="124" spans="1:14" ht="38.25">
      <c r="A124" s="6"/>
      <c r="B124" s="391">
        <v>82</v>
      </c>
      <c r="C124" s="392" t="s">
        <v>4245</v>
      </c>
      <c r="D124" s="392" t="s">
        <v>4246</v>
      </c>
      <c r="E124" s="391" t="s">
        <v>4247</v>
      </c>
      <c r="F124" s="391" t="s">
        <v>4248</v>
      </c>
      <c r="G124" s="391" t="s">
        <v>1940</v>
      </c>
      <c r="H124" s="391" t="s">
        <v>5286</v>
      </c>
      <c r="I124" s="591"/>
      <c r="J124" s="591"/>
      <c r="K124" s="593">
        <v>42071</v>
      </c>
      <c r="L124" s="391" t="s">
        <v>4249</v>
      </c>
      <c r="M124" s="591"/>
      <c r="N124" s="393">
        <v>2037</v>
      </c>
    </row>
    <row r="125" spans="1:14" ht="25.5" customHeight="1">
      <c r="A125" s="6"/>
      <c r="B125" s="391">
        <v>83</v>
      </c>
      <c r="C125" s="392" t="s">
        <v>4250</v>
      </c>
      <c r="D125" s="392" t="s">
        <v>4251</v>
      </c>
      <c r="E125" s="391" t="s">
        <v>4252</v>
      </c>
      <c r="F125" s="391" t="s">
        <v>4253</v>
      </c>
      <c r="G125" s="391" t="s">
        <v>4254</v>
      </c>
      <c r="H125" s="391" t="s">
        <v>5286</v>
      </c>
      <c r="I125" s="591"/>
      <c r="J125" s="591"/>
      <c r="K125" s="591" t="s">
        <v>4255</v>
      </c>
      <c r="L125" s="391" t="s">
        <v>4256</v>
      </c>
      <c r="M125" s="591"/>
      <c r="N125" s="393">
        <v>10000</v>
      </c>
    </row>
    <row r="126" spans="1:14" ht="25.5" customHeight="1">
      <c r="A126" s="6"/>
      <c r="B126" s="391">
        <v>84</v>
      </c>
      <c r="C126" s="392" t="s">
        <v>4259</v>
      </c>
      <c r="D126" s="392" t="s">
        <v>4251</v>
      </c>
      <c r="E126" s="391" t="s">
        <v>4252</v>
      </c>
      <c r="F126" s="391" t="s">
        <v>4260</v>
      </c>
      <c r="G126" s="391" t="s">
        <v>2060</v>
      </c>
      <c r="H126" s="391" t="s">
        <v>5286</v>
      </c>
      <c r="I126" s="591"/>
      <c r="J126" s="591"/>
      <c r="K126" s="591" t="s">
        <v>4023</v>
      </c>
      <c r="L126" s="391" t="s">
        <v>4261</v>
      </c>
      <c r="M126" s="591"/>
      <c r="N126" s="393">
        <v>13000</v>
      </c>
    </row>
    <row r="127" spans="1:14" ht="25.5" customHeight="1">
      <c r="A127" s="6"/>
      <c r="B127" s="391">
        <v>85</v>
      </c>
      <c r="C127" s="392" t="s">
        <v>4262</v>
      </c>
      <c r="D127" s="392" t="s">
        <v>4251</v>
      </c>
      <c r="E127" s="391" t="s">
        <v>4263</v>
      </c>
      <c r="F127" s="391" t="s">
        <v>4264</v>
      </c>
      <c r="G127" s="391" t="s">
        <v>1940</v>
      </c>
      <c r="H127" s="391" t="s">
        <v>5286</v>
      </c>
      <c r="I127" s="591"/>
      <c r="J127" s="591"/>
      <c r="K127" s="591" t="s">
        <v>4023</v>
      </c>
      <c r="L127" s="391" t="s">
        <v>4265</v>
      </c>
      <c r="M127" s="591"/>
      <c r="N127" s="393">
        <v>5000</v>
      </c>
    </row>
    <row r="128" spans="1:14" ht="25.5" customHeight="1">
      <c r="A128" s="6"/>
      <c r="B128" s="391">
        <v>86</v>
      </c>
      <c r="C128" s="392" t="s">
        <v>4266</v>
      </c>
      <c r="D128" s="392" t="s">
        <v>4267</v>
      </c>
      <c r="E128" s="391" t="s">
        <v>4268</v>
      </c>
      <c r="F128" s="391" t="s">
        <v>4269</v>
      </c>
      <c r="G128" s="391" t="s">
        <v>1940</v>
      </c>
      <c r="H128" s="391" t="s">
        <v>5286</v>
      </c>
      <c r="I128" s="591"/>
      <c r="J128" s="591"/>
      <c r="K128" s="591" t="s">
        <v>4023</v>
      </c>
      <c r="L128" s="391" t="s">
        <v>4270</v>
      </c>
      <c r="M128" s="591"/>
      <c r="N128" s="393">
        <v>4200</v>
      </c>
    </row>
    <row r="129" spans="1:14" ht="38.25">
      <c r="A129" s="6"/>
      <c r="B129" s="391">
        <v>87</v>
      </c>
      <c r="C129" s="392" t="s">
        <v>2387</v>
      </c>
      <c r="D129" s="392" t="s">
        <v>2388</v>
      </c>
      <c r="E129" s="391" t="s">
        <v>2389</v>
      </c>
      <c r="F129" s="391" t="s">
        <v>2390</v>
      </c>
      <c r="G129" s="391" t="s">
        <v>1940</v>
      </c>
      <c r="H129" s="391" t="s">
        <v>5286</v>
      </c>
      <c r="I129" s="591"/>
      <c r="J129" s="591"/>
      <c r="K129" s="591" t="s">
        <v>2391</v>
      </c>
      <c r="L129" s="391" t="s">
        <v>2392</v>
      </c>
      <c r="M129" s="591"/>
      <c r="N129" s="393">
        <v>37057</v>
      </c>
    </row>
    <row r="130" spans="1:14" ht="51">
      <c r="A130" s="6"/>
      <c r="B130" s="391">
        <v>88</v>
      </c>
      <c r="C130" s="392" t="s">
        <v>2393</v>
      </c>
      <c r="D130" s="392" t="s">
        <v>2394</v>
      </c>
      <c r="E130" s="391" t="s">
        <v>2395</v>
      </c>
      <c r="F130" s="391" t="s">
        <v>2396</v>
      </c>
      <c r="G130" s="391" t="s">
        <v>1940</v>
      </c>
      <c r="H130" s="391" t="s">
        <v>5286</v>
      </c>
      <c r="I130" s="591"/>
      <c r="J130" s="591"/>
      <c r="K130" s="593">
        <v>42162</v>
      </c>
      <c r="L130" s="391" t="s">
        <v>2397</v>
      </c>
      <c r="M130" s="591"/>
      <c r="N130" s="393">
        <v>1250</v>
      </c>
    </row>
    <row r="131" spans="1:14" ht="38.25">
      <c r="A131" s="6"/>
      <c r="B131" s="391">
        <v>89</v>
      </c>
      <c r="C131" s="392" t="s">
        <v>2398</v>
      </c>
      <c r="D131" s="392" t="s">
        <v>2399</v>
      </c>
      <c r="E131" s="391" t="s">
        <v>2400</v>
      </c>
      <c r="F131" s="391" t="s">
        <v>2401</v>
      </c>
      <c r="G131" s="391" t="s">
        <v>2402</v>
      </c>
      <c r="H131" s="391" t="s">
        <v>5286</v>
      </c>
      <c r="I131" s="591"/>
      <c r="J131" s="591"/>
      <c r="K131" s="593">
        <v>42162</v>
      </c>
      <c r="L131" s="391" t="s">
        <v>2403</v>
      </c>
      <c r="M131" s="591"/>
      <c r="N131" s="393">
        <v>20400</v>
      </c>
    </row>
    <row r="132" spans="1:14" ht="38.25">
      <c r="A132" s="6"/>
      <c r="B132" s="391">
        <v>90</v>
      </c>
      <c r="C132" s="392" t="s">
        <v>2404</v>
      </c>
      <c r="D132" s="392" t="s">
        <v>2405</v>
      </c>
      <c r="E132" s="391" t="s">
        <v>2406</v>
      </c>
      <c r="F132" s="391" t="s">
        <v>2407</v>
      </c>
      <c r="G132" s="391" t="s">
        <v>1940</v>
      </c>
      <c r="H132" s="391" t="s">
        <v>5286</v>
      </c>
      <c r="I132" s="591"/>
      <c r="J132" s="591"/>
      <c r="K132" s="593">
        <v>42162</v>
      </c>
      <c r="L132" s="391" t="s">
        <v>2408</v>
      </c>
      <c r="M132" s="591"/>
      <c r="N132" s="393">
        <v>1020</v>
      </c>
    </row>
    <row r="133" spans="1:14" ht="25.5">
      <c r="A133" s="6"/>
      <c r="B133" s="425">
        <v>91</v>
      </c>
      <c r="C133" s="392" t="s">
        <v>2409</v>
      </c>
      <c r="D133" s="392" t="s">
        <v>2394</v>
      </c>
      <c r="E133" s="425" t="s">
        <v>2410</v>
      </c>
      <c r="F133" s="425" t="s">
        <v>2411</v>
      </c>
      <c r="G133" s="391" t="s">
        <v>1940</v>
      </c>
      <c r="H133" s="391" t="s">
        <v>5286</v>
      </c>
      <c r="I133" s="591"/>
      <c r="J133" s="591"/>
      <c r="K133" s="593">
        <v>42528</v>
      </c>
      <c r="L133" s="391" t="s">
        <v>2412</v>
      </c>
      <c r="M133" s="591"/>
      <c r="N133" s="393">
        <v>25113</v>
      </c>
    </row>
    <row r="134" spans="1:14" ht="25.5" customHeight="1">
      <c r="A134" s="6"/>
      <c r="B134" s="425"/>
      <c r="C134" s="392" t="s">
        <v>2413</v>
      </c>
      <c r="D134" s="392" t="s">
        <v>2414</v>
      </c>
      <c r="E134" s="425"/>
      <c r="F134" s="425"/>
      <c r="G134" s="391" t="s">
        <v>1940</v>
      </c>
      <c r="H134" s="391" t="s">
        <v>5286</v>
      </c>
      <c r="I134" s="591"/>
      <c r="J134" s="591"/>
      <c r="K134" s="593">
        <v>42162</v>
      </c>
      <c r="L134" s="391" t="s">
        <v>2415</v>
      </c>
      <c r="M134" s="591"/>
      <c r="N134" s="393">
        <v>16343</v>
      </c>
    </row>
    <row r="135" spans="1:14" ht="25.5">
      <c r="A135" s="6"/>
      <c r="B135" s="425"/>
      <c r="C135" s="392" t="s">
        <v>2036</v>
      </c>
      <c r="D135" s="392" t="s">
        <v>2416</v>
      </c>
      <c r="E135" s="425"/>
      <c r="F135" s="425"/>
      <c r="G135" s="391" t="s">
        <v>1940</v>
      </c>
      <c r="H135" s="391" t="s">
        <v>5286</v>
      </c>
      <c r="I135" s="591"/>
      <c r="J135" s="591"/>
      <c r="K135" s="593">
        <v>42162</v>
      </c>
      <c r="L135" s="391" t="s">
        <v>2417</v>
      </c>
      <c r="M135" s="591"/>
      <c r="N135" s="393">
        <v>15013</v>
      </c>
    </row>
    <row r="136" spans="1:14" ht="25.5" customHeight="1">
      <c r="A136" s="6"/>
      <c r="B136" s="425">
        <v>92</v>
      </c>
      <c r="C136" s="392" t="s">
        <v>2418</v>
      </c>
      <c r="D136" s="392" t="s">
        <v>2419</v>
      </c>
      <c r="E136" s="425" t="s">
        <v>4655</v>
      </c>
      <c r="F136" s="425" t="s">
        <v>4656</v>
      </c>
      <c r="G136" s="391" t="s">
        <v>4657</v>
      </c>
      <c r="H136" s="391" t="s">
        <v>5286</v>
      </c>
      <c r="I136" s="591"/>
      <c r="J136" s="591"/>
      <c r="K136" s="594" t="s">
        <v>1891</v>
      </c>
      <c r="L136" s="425" t="s">
        <v>4658</v>
      </c>
      <c r="M136" s="591"/>
      <c r="N136" s="393">
        <v>10020</v>
      </c>
    </row>
    <row r="137" spans="1:14" ht="51" customHeight="1">
      <c r="A137" s="6"/>
      <c r="B137" s="425"/>
      <c r="C137" s="392" t="s">
        <v>4659</v>
      </c>
      <c r="D137" s="392" t="s">
        <v>2419</v>
      </c>
      <c r="E137" s="425"/>
      <c r="F137" s="425"/>
      <c r="G137" s="391" t="s">
        <v>4660</v>
      </c>
      <c r="H137" s="391" t="s">
        <v>5286</v>
      </c>
      <c r="I137" s="591"/>
      <c r="J137" s="591"/>
      <c r="K137" s="595"/>
      <c r="L137" s="425"/>
      <c r="M137" s="591"/>
      <c r="N137" s="393">
        <v>5100</v>
      </c>
    </row>
    <row r="138" spans="1:14" ht="38.25">
      <c r="A138" s="6"/>
      <c r="B138" s="391">
        <v>93</v>
      </c>
      <c r="C138" s="392" t="s">
        <v>4661</v>
      </c>
      <c r="D138" s="392" t="s">
        <v>4201</v>
      </c>
      <c r="E138" s="391" t="s">
        <v>4662</v>
      </c>
      <c r="F138" s="391" t="s">
        <v>4663</v>
      </c>
      <c r="G138" s="391" t="s">
        <v>4664</v>
      </c>
      <c r="H138" s="391" t="s">
        <v>5286</v>
      </c>
      <c r="I138" s="591"/>
      <c r="J138" s="591"/>
      <c r="K138" s="591" t="s">
        <v>4195</v>
      </c>
      <c r="L138" s="391" t="s">
        <v>4665</v>
      </c>
      <c r="M138" s="591"/>
      <c r="N138" s="393">
        <v>8050</v>
      </c>
    </row>
    <row r="139" spans="1:14" ht="25.5">
      <c r="A139" s="6"/>
      <c r="B139" s="425">
        <v>94</v>
      </c>
      <c r="C139" s="392" t="s">
        <v>4666</v>
      </c>
      <c r="D139" s="392" t="s">
        <v>4667</v>
      </c>
      <c r="E139" s="425" t="s">
        <v>4668</v>
      </c>
      <c r="F139" s="425" t="s">
        <v>4669</v>
      </c>
      <c r="G139" s="391" t="s">
        <v>4670</v>
      </c>
      <c r="H139" s="425" t="s">
        <v>5286</v>
      </c>
      <c r="I139" s="591"/>
      <c r="J139" s="591"/>
      <c r="K139" s="591" t="s">
        <v>4671</v>
      </c>
      <c r="L139" s="391" t="s">
        <v>2151</v>
      </c>
      <c r="M139" s="591"/>
      <c r="N139" s="424">
        <v>12250</v>
      </c>
    </row>
    <row r="140" spans="1:14" ht="51" customHeight="1">
      <c r="A140" s="6"/>
      <c r="B140" s="425"/>
      <c r="C140" s="392" t="s">
        <v>5298</v>
      </c>
      <c r="D140" s="392" t="s">
        <v>5299</v>
      </c>
      <c r="E140" s="425"/>
      <c r="F140" s="425"/>
      <c r="G140" s="391" t="s">
        <v>5300</v>
      </c>
      <c r="H140" s="425"/>
      <c r="I140" s="591"/>
      <c r="J140" s="591"/>
      <c r="K140" s="591"/>
      <c r="L140" s="391" t="s">
        <v>5301</v>
      </c>
      <c r="M140" s="600"/>
      <c r="N140" s="424"/>
    </row>
    <row r="141" spans="1:14" ht="25.5">
      <c r="A141" s="6"/>
      <c r="B141" s="425"/>
      <c r="C141" s="392" t="s">
        <v>2152</v>
      </c>
      <c r="D141" s="392" t="s">
        <v>2153</v>
      </c>
      <c r="E141" s="425"/>
      <c r="F141" s="425"/>
      <c r="G141" s="391" t="s">
        <v>4670</v>
      </c>
      <c r="H141" s="425"/>
      <c r="I141" s="591"/>
      <c r="J141" s="591"/>
      <c r="K141" s="591" t="s">
        <v>2154</v>
      </c>
      <c r="L141" s="391" t="s">
        <v>2155</v>
      </c>
      <c r="M141" s="591"/>
      <c r="N141" s="424"/>
    </row>
    <row r="142" spans="1:14" ht="51" customHeight="1">
      <c r="A142" s="6"/>
      <c r="B142" s="425"/>
      <c r="C142" s="392" t="s">
        <v>2156</v>
      </c>
      <c r="D142" s="392" t="s">
        <v>2157</v>
      </c>
      <c r="E142" s="425"/>
      <c r="F142" s="425"/>
      <c r="G142" s="391" t="s">
        <v>2158</v>
      </c>
      <c r="H142" s="425"/>
      <c r="I142" s="591"/>
      <c r="J142" s="591"/>
      <c r="K142" s="591" t="s">
        <v>4671</v>
      </c>
      <c r="L142" s="391" t="s">
        <v>2159</v>
      </c>
      <c r="M142" s="591"/>
      <c r="N142" s="424"/>
    </row>
    <row r="143" spans="1:14" ht="25.5">
      <c r="A143" s="6"/>
      <c r="B143" s="425"/>
      <c r="C143" s="392" t="s">
        <v>2160</v>
      </c>
      <c r="D143" s="392" t="s">
        <v>4187</v>
      </c>
      <c r="E143" s="425"/>
      <c r="F143" s="425"/>
      <c r="G143" s="391" t="s">
        <v>4670</v>
      </c>
      <c r="H143" s="425"/>
      <c r="I143" s="591"/>
      <c r="J143" s="591"/>
      <c r="K143" s="591" t="s">
        <v>2161</v>
      </c>
      <c r="L143" s="391" t="s">
        <v>2162</v>
      </c>
      <c r="M143" s="591"/>
      <c r="N143" s="424"/>
    </row>
    <row r="144" spans="1:14" ht="38.25">
      <c r="A144" s="6"/>
      <c r="B144" s="391">
        <v>95</v>
      </c>
      <c r="C144" s="392" t="s">
        <v>2163</v>
      </c>
      <c r="D144" s="601" t="s">
        <v>2164</v>
      </c>
      <c r="E144" s="391" t="s">
        <v>4075</v>
      </c>
      <c r="F144" s="391" t="s">
        <v>2165</v>
      </c>
      <c r="G144" s="391" t="s">
        <v>2166</v>
      </c>
      <c r="H144" s="391" t="s">
        <v>5286</v>
      </c>
      <c r="I144" s="591"/>
      <c r="J144" s="591"/>
      <c r="K144" s="591" t="s">
        <v>2167</v>
      </c>
      <c r="L144" s="391" t="s">
        <v>2168</v>
      </c>
      <c r="M144" s="591"/>
      <c r="N144" s="393">
        <v>40000</v>
      </c>
    </row>
    <row r="145" spans="1:14" ht="51" customHeight="1">
      <c r="A145" s="6"/>
      <c r="B145" s="391">
        <v>96</v>
      </c>
      <c r="C145" s="392" t="s">
        <v>2169</v>
      </c>
      <c r="D145" s="601" t="s">
        <v>2170</v>
      </c>
      <c r="E145" s="391" t="s">
        <v>2171</v>
      </c>
      <c r="F145" s="391" t="s">
        <v>2172</v>
      </c>
      <c r="G145" s="391" t="s">
        <v>1940</v>
      </c>
      <c r="H145" s="391" t="s">
        <v>5286</v>
      </c>
      <c r="I145" s="591"/>
      <c r="J145" s="591"/>
      <c r="K145" s="591" t="s">
        <v>4671</v>
      </c>
      <c r="L145" s="396" t="s">
        <v>2173</v>
      </c>
      <c r="M145" s="591"/>
      <c r="N145" s="393">
        <v>1820</v>
      </c>
    </row>
    <row r="146" spans="1:14" ht="38.25">
      <c r="A146" s="6"/>
      <c r="B146" s="391">
        <v>97</v>
      </c>
      <c r="C146" s="392" t="s">
        <v>2169</v>
      </c>
      <c r="D146" s="601" t="s">
        <v>2170</v>
      </c>
      <c r="E146" s="391" t="s">
        <v>2174</v>
      </c>
      <c r="F146" s="391" t="s">
        <v>2175</v>
      </c>
      <c r="G146" s="391" t="s">
        <v>1940</v>
      </c>
      <c r="H146" s="391" t="s">
        <v>5286</v>
      </c>
      <c r="I146" s="591"/>
      <c r="J146" s="591"/>
      <c r="K146" s="591" t="s">
        <v>4671</v>
      </c>
      <c r="L146" s="396" t="s">
        <v>2176</v>
      </c>
      <c r="M146" s="591"/>
      <c r="N146" s="393">
        <v>5000</v>
      </c>
    </row>
    <row r="147" spans="1:14" ht="51" customHeight="1">
      <c r="A147" s="6"/>
      <c r="B147" s="391">
        <v>98</v>
      </c>
      <c r="C147" s="392" t="s">
        <v>2177</v>
      </c>
      <c r="D147" s="601" t="s">
        <v>2178</v>
      </c>
      <c r="E147" s="391" t="s">
        <v>2179</v>
      </c>
      <c r="F147" s="391" t="s">
        <v>2180</v>
      </c>
      <c r="G147" s="391" t="s">
        <v>1940</v>
      </c>
      <c r="H147" s="391" t="s">
        <v>5286</v>
      </c>
      <c r="I147" s="591"/>
      <c r="J147" s="591"/>
      <c r="K147" s="591" t="s">
        <v>4671</v>
      </c>
      <c r="L147" s="396" t="s">
        <v>2181</v>
      </c>
      <c r="M147" s="591"/>
      <c r="N147" s="393">
        <f>2532+500</f>
        <v>3032</v>
      </c>
    </row>
    <row r="148" spans="1:14" ht="38.25">
      <c r="A148" s="6"/>
      <c r="B148" s="391">
        <v>99</v>
      </c>
      <c r="C148" s="392" t="s">
        <v>2177</v>
      </c>
      <c r="D148" s="601" t="s">
        <v>2178</v>
      </c>
      <c r="E148" s="391" t="s">
        <v>2182</v>
      </c>
      <c r="F148" s="391" t="s">
        <v>2183</v>
      </c>
      <c r="G148" s="391" t="s">
        <v>1940</v>
      </c>
      <c r="H148" s="391" t="s">
        <v>5286</v>
      </c>
      <c r="I148" s="591"/>
      <c r="J148" s="591"/>
      <c r="K148" s="591" t="s">
        <v>4671</v>
      </c>
      <c r="L148" s="396" t="s">
        <v>2184</v>
      </c>
      <c r="M148" s="591"/>
      <c r="N148" s="393">
        <v>7000</v>
      </c>
    </row>
    <row r="149" spans="1:14" ht="51" customHeight="1">
      <c r="A149" s="6"/>
      <c r="B149" s="391">
        <v>100</v>
      </c>
      <c r="C149" s="392" t="s">
        <v>2169</v>
      </c>
      <c r="D149" s="601" t="s">
        <v>2178</v>
      </c>
      <c r="E149" s="391" t="s">
        <v>2185</v>
      </c>
      <c r="F149" s="391" t="s">
        <v>2186</v>
      </c>
      <c r="G149" s="391" t="s">
        <v>1940</v>
      </c>
      <c r="H149" s="391" t="s">
        <v>5286</v>
      </c>
      <c r="I149" s="591"/>
      <c r="J149" s="591"/>
      <c r="K149" s="591" t="s">
        <v>4671</v>
      </c>
      <c r="L149" s="396" t="s">
        <v>2187</v>
      </c>
      <c r="M149" s="591"/>
      <c r="N149" s="393">
        <v>2000</v>
      </c>
    </row>
    <row r="150" spans="1:14" ht="38.25">
      <c r="A150" s="6"/>
      <c r="B150" s="391">
        <v>101</v>
      </c>
      <c r="C150" s="392" t="s">
        <v>2177</v>
      </c>
      <c r="D150" s="601" t="s">
        <v>2178</v>
      </c>
      <c r="E150" s="391" t="s">
        <v>2188</v>
      </c>
      <c r="F150" s="391" t="s">
        <v>2189</v>
      </c>
      <c r="G150" s="391" t="s">
        <v>1940</v>
      </c>
      <c r="H150" s="391" t="s">
        <v>5286</v>
      </c>
      <c r="I150" s="591"/>
      <c r="J150" s="591"/>
      <c r="K150" s="591" t="s">
        <v>4671</v>
      </c>
      <c r="L150" s="396" t="s">
        <v>2190</v>
      </c>
      <c r="M150" s="591"/>
      <c r="N150" s="393">
        <f>7404+7404</f>
        <v>14808</v>
      </c>
    </row>
    <row r="151" spans="1:14" ht="25.5" customHeight="1">
      <c r="A151" s="6"/>
      <c r="B151" s="391">
        <v>102</v>
      </c>
      <c r="C151" s="392" t="s">
        <v>2169</v>
      </c>
      <c r="D151" s="601" t="s">
        <v>2178</v>
      </c>
      <c r="E151" s="391" t="s">
        <v>2191</v>
      </c>
      <c r="F151" s="391" t="s">
        <v>2192</v>
      </c>
      <c r="G151" s="391" t="s">
        <v>1940</v>
      </c>
      <c r="H151" s="391" t="s">
        <v>5286</v>
      </c>
      <c r="I151" s="591"/>
      <c r="J151" s="591"/>
      <c r="K151" s="591" t="s">
        <v>4671</v>
      </c>
      <c r="L151" s="396" t="s">
        <v>2193</v>
      </c>
      <c r="M151" s="591"/>
      <c r="N151" s="393">
        <v>2250</v>
      </c>
    </row>
    <row r="152" spans="1:14" ht="25.5" customHeight="1">
      <c r="A152" s="6"/>
      <c r="B152" s="391">
        <v>103</v>
      </c>
      <c r="C152" s="392" t="s">
        <v>2169</v>
      </c>
      <c r="D152" s="601" t="s">
        <v>2178</v>
      </c>
      <c r="E152" s="391" t="s">
        <v>2194</v>
      </c>
      <c r="F152" s="391" t="s">
        <v>2195</v>
      </c>
      <c r="G152" s="391" t="s">
        <v>1940</v>
      </c>
      <c r="H152" s="391" t="s">
        <v>5286</v>
      </c>
      <c r="I152" s="591"/>
      <c r="J152" s="591"/>
      <c r="K152" s="591" t="s">
        <v>4671</v>
      </c>
      <c r="L152" s="396" t="s">
        <v>2196</v>
      </c>
      <c r="M152" s="591"/>
      <c r="N152" s="393">
        <v>2238</v>
      </c>
    </row>
    <row r="153" spans="1:14" ht="25.5" customHeight="1">
      <c r="A153" s="6"/>
      <c r="B153" s="391">
        <v>104</v>
      </c>
      <c r="C153" s="392" t="s">
        <v>2177</v>
      </c>
      <c r="D153" s="601" t="s">
        <v>2178</v>
      </c>
      <c r="E153" s="391" t="s">
        <v>2197</v>
      </c>
      <c r="F153" s="391" t="s">
        <v>2198</v>
      </c>
      <c r="G153" s="391" t="s">
        <v>1940</v>
      </c>
      <c r="H153" s="391" t="s">
        <v>5286</v>
      </c>
      <c r="I153" s="591"/>
      <c r="J153" s="591"/>
      <c r="K153" s="591" t="s">
        <v>4671</v>
      </c>
      <c r="L153" s="396" t="s">
        <v>2199</v>
      </c>
      <c r="M153" s="591"/>
      <c r="N153" s="393">
        <v>2164</v>
      </c>
    </row>
    <row r="154" spans="1:14" ht="25.5" customHeight="1">
      <c r="A154" s="6"/>
      <c r="B154" s="391">
        <v>105</v>
      </c>
      <c r="C154" s="392" t="s">
        <v>2169</v>
      </c>
      <c r="D154" s="601" t="s">
        <v>2178</v>
      </c>
      <c r="E154" s="391" t="s">
        <v>2200</v>
      </c>
      <c r="F154" s="391" t="s">
        <v>2201</v>
      </c>
      <c r="G154" s="391" t="s">
        <v>1940</v>
      </c>
      <c r="H154" s="391" t="s">
        <v>5286</v>
      </c>
      <c r="I154" s="591"/>
      <c r="J154" s="591"/>
      <c r="K154" s="591" t="s">
        <v>4671</v>
      </c>
      <c r="L154" s="396" t="s">
        <v>2202</v>
      </c>
      <c r="M154" s="591"/>
      <c r="N154" s="393">
        <v>1000</v>
      </c>
    </row>
    <row r="155" spans="1:14" ht="25.5" customHeight="1">
      <c r="A155" s="6"/>
      <c r="B155" s="391">
        <v>106</v>
      </c>
      <c r="C155" s="392" t="s">
        <v>2169</v>
      </c>
      <c r="D155" s="601" t="s">
        <v>2178</v>
      </c>
      <c r="E155" s="391" t="s">
        <v>2203</v>
      </c>
      <c r="F155" s="391" t="s">
        <v>2204</v>
      </c>
      <c r="G155" s="391" t="s">
        <v>1940</v>
      </c>
      <c r="H155" s="391" t="s">
        <v>5286</v>
      </c>
      <c r="I155" s="591"/>
      <c r="J155" s="591"/>
      <c r="K155" s="591" t="s">
        <v>4671</v>
      </c>
      <c r="L155" s="396" t="s">
        <v>2205</v>
      </c>
      <c r="M155" s="591"/>
      <c r="N155" s="393">
        <v>7000</v>
      </c>
    </row>
    <row r="156" spans="1:14" ht="25.5" customHeight="1">
      <c r="A156" s="6"/>
      <c r="B156" s="391">
        <v>107</v>
      </c>
      <c r="C156" s="392" t="s">
        <v>2169</v>
      </c>
      <c r="D156" s="601" t="s">
        <v>2178</v>
      </c>
      <c r="E156" s="391" t="s">
        <v>2206</v>
      </c>
      <c r="F156" s="391" t="s">
        <v>2207</v>
      </c>
      <c r="G156" s="391" t="s">
        <v>1940</v>
      </c>
      <c r="H156" s="391" t="s">
        <v>5286</v>
      </c>
      <c r="I156" s="591"/>
      <c r="J156" s="591"/>
      <c r="K156" s="591" t="s">
        <v>4671</v>
      </c>
      <c r="L156" s="396" t="s">
        <v>2208</v>
      </c>
      <c r="M156" s="591"/>
      <c r="N156" s="393">
        <v>2250</v>
      </c>
    </row>
    <row r="157" spans="1:14" ht="25.5" customHeight="1">
      <c r="A157" s="6"/>
      <c r="B157" s="391">
        <v>108</v>
      </c>
      <c r="C157" s="392" t="s">
        <v>2169</v>
      </c>
      <c r="D157" s="601" t="s">
        <v>2178</v>
      </c>
      <c r="E157" s="391" t="s">
        <v>2209</v>
      </c>
      <c r="F157" s="391" t="s">
        <v>2210</v>
      </c>
      <c r="G157" s="391" t="s">
        <v>1940</v>
      </c>
      <c r="H157" s="391" t="s">
        <v>5286</v>
      </c>
      <c r="I157" s="591"/>
      <c r="J157" s="591"/>
      <c r="K157" s="591" t="s">
        <v>4671</v>
      </c>
      <c r="L157" s="396" t="s">
        <v>2211</v>
      </c>
      <c r="M157" s="591"/>
      <c r="N157" s="393">
        <v>2044</v>
      </c>
    </row>
    <row r="158" spans="1:14" ht="25.5" customHeight="1">
      <c r="A158" s="6"/>
      <c r="B158" s="391">
        <v>109</v>
      </c>
      <c r="C158" s="392" t="s">
        <v>2169</v>
      </c>
      <c r="D158" s="601" t="s">
        <v>2178</v>
      </c>
      <c r="E158" s="391" t="s">
        <v>2212</v>
      </c>
      <c r="F158" s="391" t="s">
        <v>2213</v>
      </c>
      <c r="G158" s="391" t="s">
        <v>1940</v>
      </c>
      <c r="H158" s="391" t="s">
        <v>5286</v>
      </c>
      <c r="I158" s="591"/>
      <c r="J158" s="591"/>
      <c r="K158" s="591" t="s">
        <v>4671</v>
      </c>
      <c r="L158" s="396" t="s">
        <v>2214</v>
      </c>
      <c r="M158" s="591"/>
      <c r="N158" s="393">
        <v>2833</v>
      </c>
    </row>
    <row r="159" spans="1:14" ht="25.5" customHeight="1">
      <c r="A159" s="6"/>
      <c r="B159" s="391">
        <v>110</v>
      </c>
      <c r="C159" s="392" t="s">
        <v>2169</v>
      </c>
      <c r="D159" s="601" t="s">
        <v>2178</v>
      </c>
      <c r="E159" s="391" t="s">
        <v>2215</v>
      </c>
      <c r="F159" s="391" t="s">
        <v>2216</v>
      </c>
      <c r="G159" s="391" t="s">
        <v>1940</v>
      </c>
      <c r="H159" s="391" t="s">
        <v>5286</v>
      </c>
      <c r="I159" s="591"/>
      <c r="J159" s="591"/>
      <c r="K159" s="591" t="s">
        <v>4671</v>
      </c>
      <c r="L159" s="396" t="s">
        <v>2217</v>
      </c>
      <c r="M159" s="591"/>
      <c r="N159" s="393">
        <v>3000</v>
      </c>
    </row>
    <row r="160" spans="1:14" ht="38.25">
      <c r="A160" s="6"/>
      <c r="B160" s="391">
        <v>111</v>
      </c>
      <c r="C160" s="392" t="s">
        <v>2169</v>
      </c>
      <c r="D160" s="601" t="s">
        <v>2178</v>
      </c>
      <c r="E160" s="391" t="s">
        <v>2218</v>
      </c>
      <c r="F160" s="391" t="s">
        <v>2219</v>
      </c>
      <c r="G160" s="391" t="s">
        <v>1940</v>
      </c>
      <c r="H160" s="391" t="s">
        <v>5286</v>
      </c>
      <c r="I160" s="591"/>
      <c r="J160" s="591"/>
      <c r="K160" s="591" t="s">
        <v>4671</v>
      </c>
      <c r="L160" s="396" t="s">
        <v>2220</v>
      </c>
      <c r="M160" s="591"/>
      <c r="N160" s="393">
        <v>2000</v>
      </c>
    </row>
    <row r="161" spans="1:14" ht="38.25">
      <c r="A161" s="6"/>
      <c r="B161" s="391">
        <v>112</v>
      </c>
      <c r="C161" s="392" t="s">
        <v>2169</v>
      </c>
      <c r="D161" s="601" t="s">
        <v>2178</v>
      </c>
      <c r="E161" s="391" t="s">
        <v>2221</v>
      </c>
      <c r="F161" s="391" t="s">
        <v>2222</v>
      </c>
      <c r="G161" s="391" t="s">
        <v>1940</v>
      </c>
      <c r="H161" s="391" t="s">
        <v>5286</v>
      </c>
      <c r="I161" s="591"/>
      <c r="J161" s="591"/>
      <c r="K161" s="591" t="s">
        <v>4671</v>
      </c>
      <c r="L161" s="396" t="s">
        <v>2223</v>
      </c>
      <c r="M161" s="591"/>
      <c r="N161" s="393">
        <v>7950</v>
      </c>
    </row>
    <row r="162" spans="1:14" ht="38.25">
      <c r="A162" s="6"/>
      <c r="B162" s="391">
        <v>113</v>
      </c>
      <c r="C162" s="392" t="s">
        <v>2169</v>
      </c>
      <c r="D162" s="601" t="s">
        <v>2178</v>
      </c>
      <c r="E162" s="391" t="s">
        <v>2224</v>
      </c>
      <c r="F162" s="391" t="s">
        <v>2225</v>
      </c>
      <c r="G162" s="391" t="s">
        <v>1940</v>
      </c>
      <c r="H162" s="391" t="s">
        <v>5286</v>
      </c>
      <c r="I162" s="591"/>
      <c r="J162" s="591"/>
      <c r="K162" s="591" t="s">
        <v>4671</v>
      </c>
      <c r="L162" s="396" t="s">
        <v>2226</v>
      </c>
      <c r="M162" s="591"/>
      <c r="N162" s="393">
        <v>7086</v>
      </c>
    </row>
    <row r="163" spans="1:14" ht="25.5" customHeight="1">
      <c r="A163" s="6"/>
      <c r="B163" s="391">
        <v>114</v>
      </c>
      <c r="C163" s="392" t="s">
        <v>2169</v>
      </c>
      <c r="D163" s="601" t="s">
        <v>2178</v>
      </c>
      <c r="E163" s="391" t="s">
        <v>2227</v>
      </c>
      <c r="F163" s="391" t="s">
        <v>2228</v>
      </c>
      <c r="G163" s="391" t="s">
        <v>1940</v>
      </c>
      <c r="H163" s="391" t="s">
        <v>5286</v>
      </c>
      <c r="I163" s="591"/>
      <c r="J163" s="591"/>
      <c r="K163" s="591" t="s">
        <v>4671</v>
      </c>
      <c r="L163" s="396" t="s">
        <v>2229</v>
      </c>
      <c r="M163" s="591"/>
      <c r="N163" s="393">
        <v>900</v>
      </c>
    </row>
    <row r="164" spans="1:14" ht="38.25">
      <c r="A164" s="6"/>
      <c r="B164" s="391">
        <v>115</v>
      </c>
      <c r="C164" s="392" t="s">
        <v>2169</v>
      </c>
      <c r="D164" s="601" t="s">
        <v>2178</v>
      </c>
      <c r="E164" s="391" t="s">
        <v>2230</v>
      </c>
      <c r="F164" s="391" t="s">
        <v>2231</v>
      </c>
      <c r="G164" s="391" t="s">
        <v>1940</v>
      </c>
      <c r="H164" s="391" t="s">
        <v>5286</v>
      </c>
      <c r="I164" s="591"/>
      <c r="J164" s="591"/>
      <c r="K164" s="591" t="s">
        <v>4671</v>
      </c>
      <c r="L164" s="396" t="s">
        <v>2232</v>
      </c>
      <c r="M164" s="591"/>
      <c r="N164" s="393">
        <v>6000</v>
      </c>
    </row>
    <row r="165" spans="1:14" ht="38.25">
      <c r="A165" s="6"/>
      <c r="B165" s="391">
        <v>116</v>
      </c>
      <c r="C165" s="392" t="s">
        <v>2169</v>
      </c>
      <c r="D165" s="601" t="s">
        <v>2178</v>
      </c>
      <c r="E165" s="391" t="s">
        <v>2233</v>
      </c>
      <c r="F165" s="391" t="s">
        <v>2234</v>
      </c>
      <c r="G165" s="391" t="s">
        <v>1940</v>
      </c>
      <c r="H165" s="391" t="s">
        <v>5286</v>
      </c>
      <c r="I165" s="591"/>
      <c r="J165" s="591"/>
      <c r="K165" s="591" t="s">
        <v>4671</v>
      </c>
      <c r="L165" s="396" t="s">
        <v>2235</v>
      </c>
      <c r="M165" s="591"/>
      <c r="N165" s="393">
        <v>2500</v>
      </c>
    </row>
    <row r="166" spans="1:14" ht="25.5" customHeight="1">
      <c r="A166" s="6"/>
      <c r="B166" s="391">
        <v>117</v>
      </c>
      <c r="C166" s="392" t="s">
        <v>2177</v>
      </c>
      <c r="D166" s="601" t="s">
        <v>2178</v>
      </c>
      <c r="E166" s="391" t="s">
        <v>2236</v>
      </c>
      <c r="F166" s="391" t="s">
        <v>2237</v>
      </c>
      <c r="G166" s="391" t="s">
        <v>1940</v>
      </c>
      <c r="H166" s="391" t="s">
        <v>5286</v>
      </c>
      <c r="I166" s="591"/>
      <c r="J166" s="591"/>
      <c r="K166" s="591" t="s">
        <v>4671</v>
      </c>
      <c r="L166" s="396" t="s">
        <v>2238</v>
      </c>
      <c r="M166" s="591"/>
      <c r="N166" s="393">
        <v>3700</v>
      </c>
    </row>
    <row r="167" spans="1:14" ht="38.25">
      <c r="A167" s="6"/>
      <c r="B167" s="391">
        <v>118</v>
      </c>
      <c r="C167" s="392" t="s">
        <v>2169</v>
      </c>
      <c r="D167" s="601" t="s">
        <v>2178</v>
      </c>
      <c r="E167" s="391" t="s">
        <v>2239</v>
      </c>
      <c r="F167" s="391" t="s">
        <v>2240</v>
      </c>
      <c r="G167" s="391" t="s">
        <v>1940</v>
      </c>
      <c r="H167" s="391" t="s">
        <v>5286</v>
      </c>
      <c r="I167" s="591"/>
      <c r="J167" s="591"/>
      <c r="K167" s="591" t="s">
        <v>4671</v>
      </c>
      <c r="L167" s="396" t="s">
        <v>2241</v>
      </c>
      <c r="M167" s="591"/>
      <c r="N167" s="393">
        <v>1700</v>
      </c>
    </row>
    <row r="168" spans="1:14" ht="38.25">
      <c r="A168" s="6"/>
      <c r="B168" s="391">
        <v>119</v>
      </c>
      <c r="C168" s="392" t="s">
        <v>2169</v>
      </c>
      <c r="D168" s="601" t="s">
        <v>2178</v>
      </c>
      <c r="E168" s="391" t="s">
        <v>2242</v>
      </c>
      <c r="F168" s="391" t="s">
        <v>2243</v>
      </c>
      <c r="G168" s="391" t="s">
        <v>1940</v>
      </c>
      <c r="H168" s="391" t="s">
        <v>5286</v>
      </c>
      <c r="I168" s="591"/>
      <c r="J168" s="591"/>
      <c r="K168" s="591" t="s">
        <v>4671</v>
      </c>
      <c r="L168" s="396" t="s">
        <v>2241</v>
      </c>
      <c r="M168" s="591"/>
      <c r="N168" s="393">
        <v>11947</v>
      </c>
    </row>
    <row r="169" spans="1:14" ht="25.5" customHeight="1">
      <c r="A169" s="6"/>
      <c r="B169" s="391">
        <v>120</v>
      </c>
      <c r="C169" s="392" t="s">
        <v>2244</v>
      </c>
      <c r="D169" s="601" t="s">
        <v>2245</v>
      </c>
      <c r="E169" s="391" t="s">
        <v>2246</v>
      </c>
      <c r="F169" s="391" t="s">
        <v>2247</v>
      </c>
      <c r="G169" s="391" t="s">
        <v>2248</v>
      </c>
      <c r="H169" s="391" t="s">
        <v>5286</v>
      </c>
      <c r="I169" s="591"/>
      <c r="J169" s="591"/>
      <c r="K169" s="591" t="s">
        <v>2249</v>
      </c>
      <c r="L169" s="396" t="s">
        <v>2250</v>
      </c>
      <c r="M169" s="591"/>
      <c r="N169" s="393">
        <v>8900</v>
      </c>
    </row>
    <row r="170" spans="1:14" ht="38.25">
      <c r="A170" s="6"/>
      <c r="B170" s="391">
        <v>121</v>
      </c>
      <c r="C170" s="392" t="s">
        <v>2251</v>
      </c>
      <c r="D170" s="601" t="s">
        <v>2252</v>
      </c>
      <c r="E170" s="391" t="s">
        <v>2253</v>
      </c>
      <c r="F170" s="391" t="s">
        <v>2254</v>
      </c>
      <c r="G170" s="391" t="s">
        <v>2248</v>
      </c>
      <c r="H170" s="391" t="s">
        <v>5286</v>
      </c>
      <c r="I170" s="591"/>
      <c r="J170" s="591"/>
      <c r="K170" s="593">
        <v>42166</v>
      </c>
      <c r="L170" s="396" t="s">
        <v>2255</v>
      </c>
      <c r="M170" s="591"/>
      <c r="N170" s="393">
        <v>12000</v>
      </c>
    </row>
    <row r="171" spans="1:14" ht="38.25">
      <c r="A171" s="6"/>
      <c r="B171" s="391">
        <v>122</v>
      </c>
      <c r="C171" s="392" t="s">
        <v>2256</v>
      </c>
      <c r="D171" s="601" t="s">
        <v>2252</v>
      </c>
      <c r="E171" s="391" t="s">
        <v>2257</v>
      </c>
      <c r="F171" s="391" t="s">
        <v>2258</v>
      </c>
      <c r="G171" s="391" t="s">
        <v>2248</v>
      </c>
      <c r="H171" s="391" t="s">
        <v>5286</v>
      </c>
      <c r="I171" s="591"/>
      <c r="J171" s="591"/>
      <c r="K171" s="593">
        <v>42166</v>
      </c>
      <c r="L171" s="396" t="s">
        <v>2259</v>
      </c>
      <c r="M171" s="591"/>
      <c r="N171" s="393">
        <v>6000</v>
      </c>
    </row>
    <row r="172" spans="1:14" ht="38.25">
      <c r="A172" s="6"/>
      <c r="B172" s="391">
        <v>123</v>
      </c>
      <c r="C172" s="599" t="s">
        <v>2260</v>
      </c>
      <c r="D172" s="599" t="s">
        <v>2261</v>
      </c>
      <c r="E172" s="391" t="s">
        <v>2262</v>
      </c>
      <c r="F172" s="391" t="s">
        <v>2263</v>
      </c>
      <c r="G172" s="391" t="s">
        <v>1940</v>
      </c>
      <c r="H172" s="391" t="s">
        <v>5286</v>
      </c>
      <c r="I172" s="591"/>
      <c r="J172" s="591"/>
      <c r="K172" s="591" t="s">
        <v>2249</v>
      </c>
      <c r="L172" s="396" t="s">
        <v>2264</v>
      </c>
      <c r="M172" s="591"/>
      <c r="N172" s="393">
        <v>2816</v>
      </c>
    </row>
    <row r="173" spans="1:14" ht="38.25">
      <c r="A173" s="6"/>
      <c r="B173" s="425">
        <v>124</v>
      </c>
      <c r="C173" s="599" t="s">
        <v>2265</v>
      </c>
      <c r="D173" s="599" t="s">
        <v>2266</v>
      </c>
      <c r="E173" s="391" t="s">
        <v>2267</v>
      </c>
      <c r="F173" s="391" t="s">
        <v>2268</v>
      </c>
      <c r="G173" s="391" t="s">
        <v>5302</v>
      </c>
      <c r="H173" s="391" t="s">
        <v>5286</v>
      </c>
      <c r="I173" s="591"/>
      <c r="J173" s="591"/>
      <c r="K173" s="593">
        <v>42258</v>
      </c>
      <c r="L173" s="396" t="s">
        <v>2269</v>
      </c>
      <c r="M173" s="591"/>
      <c r="N173" s="393">
        <v>7850</v>
      </c>
    </row>
    <row r="174" spans="1:14" ht="38.25">
      <c r="A174" s="6"/>
      <c r="B174" s="425"/>
      <c r="C174" s="599" t="s">
        <v>2270</v>
      </c>
      <c r="D174" s="599" t="s">
        <v>2266</v>
      </c>
      <c r="E174" s="391" t="s">
        <v>2267</v>
      </c>
      <c r="F174" s="391" t="s">
        <v>2268</v>
      </c>
      <c r="G174" s="391" t="s">
        <v>5303</v>
      </c>
      <c r="H174" s="391" t="s">
        <v>5286</v>
      </c>
      <c r="I174" s="591"/>
      <c r="J174" s="591"/>
      <c r="K174" s="593">
        <v>42258</v>
      </c>
      <c r="L174" s="396" t="s">
        <v>2271</v>
      </c>
      <c r="M174" s="591"/>
      <c r="N174" s="393">
        <f>9800+50+611</f>
        <v>10461</v>
      </c>
    </row>
    <row r="175" spans="1:14" ht="63.75">
      <c r="A175" s="6"/>
      <c r="B175" s="391">
        <v>125</v>
      </c>
      <c r="C175" s="599" t="s">
        <v>2272</v>
      </c>
      <c r="D175" s="599" t="s">
        <v>2273</v>
      </c>
      <c r="E175" s="391" t="s">
        <v>2274</v>
      </c>
      <c r="F175" s="391" t="s">
        <v>2275</v>
      </c>
      <c r="G175" s="391" t="s">
        <v>4119</v>
      </c>
      <c r="H175" s="391" t="s">
        <v>5286</v>
      </c>
      <c r="I175" s="591"/>
      <c r="J175" s="591"/>
      <c r="K175" s="593">
        <v>42258</v>
      </c>
      <c r="L175" s="396" t="s">
        <v>2276</v>
      </c>
      <c r="M175" s="591"/>
      <c r="N175" s="393">
        <v>19000</v>
      </c>
    </row>
    <row r="176" spans="1:14" ht="38.25">
      <c r="A176" s="6"/>
      <c r="B176" s="391">
        <v>126</v>
      </c>
      <c r="C176" s="599" t="s">
        <v>2277</v>
      </c>
      <c r="D176" s="599" t="s">
        <v>2278</v>
      </c>
      <c r="E176" s="391" t="s">
        <v>2279</v>
      </c>
      <c r="F176" s="391" t="s">
        <v>2280</v>
      </c>
      <c r="G176" s="391" t="s">
        <v>1940</v>
      </c>
      <c r="H176" s="391" t="s">
        <v>5286</v>
      </c>
      <c r="I176" s="591"/>
      <c r="J176" s="591"/>
      <c r="K176" s="591" t="s">
        <v>2281</v>
      </c>
      <c r="L176" s="396" t="s">
        <v>2282</v>
      </c>
      <c r="M176" s="591"/>
      <c r="N176" s="393">
        <v>10500</v>
      </c>
    </row>
    <row r="177" spans="1:14" ht="38.25">
      <c r="A177" s="6"/>
      <c r="B177" s="391">
        <v>127</v>
      </c>
      <c r="C177" s="599" t="s">
        <v>2283</v>
      </c>
      <c r="D177" s="599" t="s">
        <v>2284</v>
      </c>
      <c r="E177" s="391" t="s">
        <v>2285</v>
      </c>
      <c r="F177" s="391" t="s">
        <v>2286</v>
      </c>
      <c r="G177" s="391" t="s">
        <v>1940</v>
      </c>
      <c r="H177" s="391" t="s">
        <v>5286</v>
      </c>
      <c r="I177" s="591"/>
      <c r="J177" s="591"/>
      <c r="K177" s="591" t="s">
        <v>2281</v>
      </c>
      <c r="L177" s="396" t="s">
        <v>2287</v>
      </c>
      <c r="M177" s="591"/>
      <c r="N177" s="393">
        <v>37700</v>
      </c>
    </row>
    <row r="178" spans="1:14" ht="38.25">
      <c r="A178" s="6"/>
      <c r="B178" s="391">
        <v>128</v>
      </c>
      <c r="C178" s="599" t="s">
        <v>2288</v>
      </c>
      <c r="D178" s="599" t="s">
        <v>2289</v>
      </c>
      <c r="E178" s="391" t="s">
        <v>2290</v>
      </c>
      <c r="F178" s="391" t="s">
        <v>2291</v>
      </c>
      <c r="G178" s="391" t="s">
        <v>1940</v>
      </c>
      <c r="H178" s="391" t="s">
        <v>5286</v>
      </c>
      <c r="I178" s="591"/>
      <c r="J178" s="591"/>
      <c r="K178" s="591" t="s">
        <v>2292</v>
      </c>
      <c r="L178" s="396" t="s">
        <v>2293</v>
      </c>
      <c r="M178" s="591"/>
      <c r="N178" s="393">
        <v>4890</v>
      </c>
    </row>
    <row r="179" spans="1:14" ht="38.25">
      <c r="A179" s="6"/>
      <c r="B179" s="391">
        <v>129</v>
      </c>
      <c r="C179" s="599" t="s">
        <v>2294</v>
      </c>
      <c r="D179" s="599" t="s">
        <v>2295</v>
      </c>
      <c r="E179" s="391" t="s">
        <v>2296</v>
      </c>
      <c r="F179" s="391" t="s">
        <v>2297</v>
      </c>
      <c r="G179" s="391" t="s">
        <v>1940</v>
      </c>
      <c r="H179" s="391" t="s">
        <v>5286</v>
      </c>
      <c r="I179" s="591"/>
      <c r="J179" s="591"/>
      <c r="K179" s="591" t="s">
        <v>2298</v>
      </c>
      <c r="L179" s="396" t="s">
        <v>2299</v>
      </c>
      <c r="M179" s="591"/>
      <c r="N179" s="393">
        <v>8931</v>
      </c>
    </row>
    <row r="180" spans="1:14" ht="38.25">
      <c r="A180" s="6"/>
      <c r="B180" s="391">
        <v>130</v>
      </c>
      <c r="C180" s="599" t="s">
        <v>2300</v>
      </c>
      <c r="D180" s="599" t="s">
        <v>2301</v>
      </c>
      <c r="E180" s="391" t="s">
        <v>2302</v>
      </c>
      <c r="F180" s="391" t="s">
        <v>2303</v>
      </c>
      <c r="G180" s="391" t="s">
        <v>2304</v>
      </c>
      <c r="H180" s="391" t="s">
        <v>5286</v>
      </c>
      <c r="I180" s="591"/>
      <c r="J180" s="591"/>
      <c r="K180" s="591" t="s">
        <v>2305</v>
      </c>
      <c r="L180" s="396" t="s">
        <v>2306</v>
      </c>
      <c r="M180" s="591"/>
      <c r="N180" s="393">
        <v>20050</v>
      </c>
    </row>
    <row r="181" spans="1:14" ht="38.25">
      <c r="A181" s="6"/>
      <c r="B181" s="391">
        <v>131</v>
      </c>
      <c r="C181" s="599" t="s">
        <v>2307</v>
      </c>
      <c r="D181" s="397" t="s">
        <v>2308</v>
      </c>
      <c r="E181" s="391" t="s">
        <v>2309</v>
      </c>
      <c r="F181" s="391" t="s">
        <v>2310</v>
      </c>
      <c r="G181" s="391" t="s">
        <v>1940</v>
      </c>
      <c r="H181" s="391" t="s">
        <v>5286</v>
      </c>
      <c r="I181" s="591"/>
      <c r="J181" s="591"/>
      <c r="K181" s="591" t="s">
        <v>2249</v>
      </c>
      <c r="L181" s="396" t="s">
        <v>2311</v>
      </c>
      <c r="M181" s="591"/>
      <c r="N181" s="393">
        <v>11375</v>
      </c>
    </row>
    <row r="182" spans="1:14" ht="25.5">
      <c r="A182" s="6"/>
      <c r="B182" s="594">
        <v>132</v>
      </c>
      <c r="C182" s="599" t="s">
        <v>2313</v>
      </c>
      <c r="D182" s="602" t="s">
        <v>1952</v>
      </c>
      <c r="E182" s="602" t="s">
        <v>2314</v>
      </c>
      <c r="F182" s="602" t="s">
        <v>2315</v>
      </c>
      <c r="G182" s="391" t="s">
        <v>5304</v>
      </c>
      <c r="H182" s="426" t="s">
        <v>5286</v>
      </c>
      <c r="I182" s="594"/>
      <c r="J182" s="594"/>
      <c r="K182" s="593">
        <v>42677</v>
      </c>
      <c r="L182" s="599" t="s">
        <v>2316</v>
      </c>
      <c r="M182" s="591"/>
      <c r="N182" s="429">
        <v>4967</v>
      </c>
    </row>
    <row r="183" spans="1:14" ht="25.5">
      <c r="A183" s="6"/>
      <c r="B183" s="596"/>
      <c r="C183" s="599" t="s">
        <v>5305</v>
      </c>
      <c r="D183" s="603"/>
      <c r="E183" s="603"/>
      <c r="F183" s="603"/>
      <c r="G183" s="391" t="s">
        <v>5306</v>
      </c>
      <c r="H183" s="427"/>
      <c r="I183" s="596"/>
      <c r="J183" s="596"/>
      <c r="K183" s="593">
        <v>42681</v>
      </c>
      <c r="L183" s="599" t="s">
        <v>5307</v>
      </c>
      <c r="M183" s="591"/>
      <c r="N183" s="430"/>
    </row>
    <row r="184" spans="1:14" ht="25.5">
      <c r="A184" s="6"/>
      <c r="B184" s="595"/>
      <c r="C184" s="599" t="s">
        <v>3490</v>
      </c>
      <c r="D184" s="604"/>
      <c r="E184" s="604"/>
      <c r="F184" s="604"/>
      <c r="G184" s="391" t="s">
        <v>5308</v>
      </c>
      <c r="H184" s="428"/>
      <c r="I184" s="595"/>
      <c r="J184" s="595"/>
      <c r="K184" s="593">
        <v>42681</v>
      </c>
      <c r="L184" s="599" t="s">
        <v>5309</v>
      </c>
      <c r="M184" s="591"/>
      <c r="N184" s="430"/>
    </row>
    <row r="185" spans="1:14" ht="25.5">
      <c r="A185" s="6"/>
      <c r="B185" s="398">
        <v>133</v>
      </c>
      <c r="C185" s="600" t="s">
        <v>2317</v>
      </c>
      <c r="D185" s="591" t="s">
        <v>2318</v>
      </c>
      <c r="E185" s="599" t="s">
        <v>2319</v>
      </c>
      <c r="F185" s="599" t="s">
        <v>2320</v>
      </c>
      <c r="G185" s="391" t="s">
        <v>1940</v>
      </c>
      <c r="H185" s="391" t="s">
        <v>5286</v>
      </c>
      <c r="I185" s="591"/>
      <c r="J185" s="591"/>
      <c r="K185" s="591" t="s">
        <v>2321</v>
      </c>
      <c r="L185" s="599" t="s">
        <v>2322</v>
      </c>
      <c r="M185" s="591"/>
      <c r="N185" s="400">
        <v>17343</v>
      </c>
    </row>
    <row r="186" spans="1:14" ht="38.25">
      <c r="A186" s="6"/>
      <c r="B186" s="609">
        <v>134</v>
      </c>
      <c r="C186" s="600" t="s">
        <v>2324</v>
      </c>
      <c r="D186" s="600" t="s">
        <v>2325</v>
      </c>
      <c r="E186" s="600" t="s">
        <v>2326</v>
      </c>
      <c r="F186" s="600" t="s">
        <v>2327</v>
      </c>
      <c r="G186" s="391" t="s">
        <v>1940</v>
      </c>
      <c r="H186" s="391" t="s">
        <v>5286</v>
      </c>
      <c r="I186" s="591"/>
      <c r="J186" s="591"/>
      <c r="K186" s="591" t="s">
        <v>2321</v>
      </c>
      <c r="L186" s="599" t="s">
        <v>2328</v>
      </c>
      <c r="M186" s="591"/>
      <c r="N186" s="393">
        <v>3750</v>
      </c>
    </row>
    <row r="187" spans="1:14" ht="38.25">
      <c r="A187" s="6"/>
      <c r="B187" s="398">
        <v>135</v>
      </c>
      <c r="C187" s="605" t="s">
        <v>2329</v>
      </c>
      <c r="D187" s="600" t="s">
        <v>2330</v>
      </c>
      <c r="E187" s="599" t="s">
        <v>2331</v>
      </c>
      <c r="F187" s="599" t="s">
        <v>2332</v>
      </c>
      <c r="G187" s="391" t="s">
        <v>1940</v>
      </c>
      <c r="H187" s="391" t="s">
        <v>5286</v>
      </c>
      <c r="I187" s="591"/>
      <c r="J187" s="591"/>
      <c r="K187" s="591" t="s">
        <v>2321</v>
      </c>
      <c r="L187" s="599" t="s">
        <v>2333</v>
      </c>
      <c r="M187" s="591"/>
      <c r="N187" s="393">
        <v>61766</v>
      </c>
    </row>
    <row r="188" spans="1:14" ht="25.5">
      <c r="A188" s="6"/>
      <c r="B188" s="609">
        <v>136</v>
      </c>
      <c r="C188" s="401" t="s">
        <v>2334</v>
      </c>
      <c r="D188" s="600" t="s">
        <v>2335</v>
      </c>
      <c r="E188" s="401" t="s">
        <v>2336</v>
      </c>
      <c r="F188" s="401" t="s">
        <v>2337</v>
      </c>
      <c r="G188" s="391" t="s">
        <v>2248</v>
      </c>
      <c r="H188" s="391" t="s">
        <v>5286</v>
      </c>
      <c r="I188" s="591"/>
      <c r="J188" s="591"/>
      <c r="K188" s="591" t="s">
        <v>2321</v>
      </c>
      <c r="L188" s="599" t="s">
        <v>2338</v>
      </c>
      <c r="M188" s="591"/>
      <c r="N188" s="400">
        <v>103255</v>
      </c>
    </row>
    <row r="189" spans="1:14" ht="25.5">
      <c r="A189" s="6"/>
      <c r="B189" s="398">
        <v>137</v>
      </c>
      <c r="C189" s="401" t="s">
        <v>2339</v>
      </c>
      <c r="D189" s="591" t="s">
        <v>2340</v>
      </c>
      <c r="E189" s="401" t="s">
        <v>2341</v>
      </c>
      <c r="F189" s="401" t="s">
        <v>2342</v>
      </c>
      <c r="G189" s="391" t="s">
        <v>2248</v>
      </c>
      <c r="H189" s="391" t="s">
        <v>5286</v>
      </c>
      <c r="I189" s="591"/>
      <c r="J189" s="591"/>
      <c r="K189" s="591" t="s">
        <v>2321</v>
      </c>
      <c r="L189" s="599" t="s">
        <v>2343</v>
      </c>
      <c r="M189" s="591"/>
      <c r="N189" s="400">
        <v>13662</v>
      </c>
    </row>
    <row r="190" spans="1:14" ht="25.5">
      <c r="A190" s="6"/>
      <c r="B190" s="609">
        <v>138</v>
      </c>
      <c r="C190" s="401" t="s">
        <v>2344</v>
      </c>
      <c r="D190" s="600" t="s">
        <v>2345</v>
      </c>
      <c r="E190" s="401" t="s">
        <v>2346</v>
      </c>
      <c r="F190" s="401" t="s">
        <v>2347</v>
      </c>
      <c r="G190" s="391" t="s">
        <v>2248</v>
      </c>
      <c r="H190" s="391" t="s">
        <v>5286</v>
      </c>
      <c r="I190" s="591"/>
      <c r="J190" s="591"/>
      <c r="K190" s="591" t="s">
        <v>2321</v>
      </c>
      <c r="L190" s="599" t="s">
        <v>2348</v>
      </c>
      <c r="M190" s="591"/>
      <c r="N190" s="400">
        <v>153720</v>
      </c>
    </row>
    <row r="191" spans="1:14" ht="25.5">
      <c r="A191" s="6"/>
      <c r="B191" s="398">
        <v>139</v>
      </c>
      <c r="C191" s="401" t="s">
        <v>2349</v>
      </c>
      <c r="D191" s="606" t="s">
        <v>2350</v>
      </c>
      <c r="E191" s="401" t="s">
        <v>2351</v>
      </c>
      <c r="F191" s="401" t="s">
        <v>2352</v>
      </c>
      <c r="G191" s="391" t="s">
        <v>2248</v>
      </c>
      <c r="H191" s="391" t="s">
        <v>5286</v>
      </c>
      <c r="I191" s="591"/>
      <c r="J191" s="591"/>
      <c r="K191" s="591" t="s">
        <v>2321</v>
      </c>
      <c r="L191" s="599" t="s">
        <v>2353</v>
      </c>
      <c r="M191" s="591"/>
      <c r="N191" s="400">
        <v>107400</v>
      </c>
    </row>
    <row r="192" spans="1:14" ht="25.5">
      <c r="A192" s="6"/>
      <c r="B192" s="609">
        <v>140</v>
      </c>
      <c r="C192" s="401" t="s">
        <v>2356</v>
      </c>
      <c r="D192" s="600" t="s">
        <v>2357</v>
      </c>
      <c r="E192" s="401" t="s">
        <v>2358</v>
      </c>
      <c r="F192" s="401" t="s">
        <v>2359</v>
      </c>
      <c r="G192" s="391" t="s">
        <v>2248</v>
      </c>
      <c r="H192" s="391" t="s">
        <v>5286</v>
      </c>
      <c r="I192" s="591"/>
      <c r="J192" s="591"/>
      <c r="K192" s="591" t="s">
        <v>2321</v>
      </c>
      <c r="L192" s="599" t="s">
        <v>2360</v>
      </c>
      <c r="M192" s="591"/>
      <c r="N192" s="400">
        <v>925</v>
      </c>
    </row>
    <row r="193" spans="1:14" ht="25.5">
      <c r="A193" s="6"/>
      <c r="B193" s="398">
        <v>141</v>
      </c>
      <c r="C193" s="401" t="s">
        <v>2361</v>
      </c>
      <c r="D193" s="591" t="s">
        <v>2362</v>
      </c>
      <c r="E193" s="401" t="s">
        <v>2363</v>
      </c>
      <c r="F193" s="401" t="s">
        <v>2364</v>
      </c>
      <c r="G193" s="391" t="s">
        <v>2248</v>
      </c>
      <c r="H193" s="391" t="s">
        <v>5286</v>
      </c>
      <c r="I193" s="591"/>
      <c r="J193" s="591"/>
      <c r="K193" s="591" t="s">
        <v>2321</v>
      </c>
      <c r="L193" s="599" t="s">
        <v>2365</v>
      </c>
      <c r="M193" s="591"/>
      <c r="N193" s="400">
        <v>179162</v>
      </c>
    </row>
    <row r="194" spans="1:14" ht="89.25">
      <c r="A194" s="6"/>
      <c r="B194" s="609">
        <v>142</v>
      </c>
      <c r="C194" s="402" t="s">
        <v>2366</v>
      </c>
      <c r="D194" s="591" t="s">
        <v>2367</v>
      </c>
      <c r="E194" s="401" t="s">
        <v>2368</v>
      </c>
      <c r="F194" s="401" t="s">
        <v>2369</v>
      </c>
      <c r="G194" s="391" t="s">
        <v>2248</v>
      </c>
      <c r="H194" s="391" t="s">
        <v>5286</v>
      </c>
      <c r="I194" s="591"/>
      <c r="J194" s="591"/>
      <c r="K194" s="591" t="s">
        <v>2321</v>
      </c>
      <c r="L194" s="599" t="s">
        <v>2370</v>
      </c>
      <c r="M194" s="591"/>
      <c r="N194" s="400">
        <v>13860</v>
      </c>
    </row>
    <row r="195" spans="1:14" ht="25.5">
      <c r="A195" s="6"/>
      <c r="B195" s="398">
        <v>143</v>
      </c>
      <c r="C195" s="401" t="s">
        <v>2371</v>
      </c>
      <c r="D195" s="600" t="s">
        <v>2372</v>
      </c>
      <c r="E195" s="401" t="s">
        <v>2373</v>
      </c>
      <c r="F195" s="401" t="s">
        <v>2374</v>
      </c>
      <c r="G195" s="391" t="s">
        <v>2248</v>
      </c>
      <c r="H195" s="391" t="s">
        <v>5286</v>
      </c>
      <c r="I195" s="591"/>
      <c r="J195" s="591"/>
      <c r="K195" s="591" t="s">
        <v>2321</v>
      </c>
      <c r="L195" s="599" t="s">
        <v>2375</v>
      </c>
      <c r="M195" s="591"/>
      <c r="N195" s="400">
        <v>1600</v>
      </c>
    </row>
    <row r="196" spans="1:14" ht="25.5">
      <c r="A196" s="6"/>
      <c r="B196" s="609">
        <v>144</v>
      </c>
      <c r="C196" s="401" t="s">
        <v>2376</v>
      </c>
      <c r="D196" s="600" t="s">
        <v>2377</v>
      </c>
      <c r="E196" s="401" t="s">
        <v>2378</v>
      </c>
      <c r="F196" s="401" t="s">
        <v>2379</v>
      </c>
      <c r="G196" s="391" t="s">
        <v>2248</v>
      </c>
      <c r="H196" s="391" t="s">
        <v>5286</v>
      </c>
      <c r="I196" s="591"/>
      <c r="J196" s="591"/>
      <c r="K196" s="591" t="s">
        <v>2321</v>
      </c>
      <c r="L196" s="599" t="s">
        <v>2380</v>
      </c>
      <c r="M196" s="591"/>
      <c r="N196" s="400">
        <v>276883</v>
      </c>
    </row>
    <row r="197" spans="1:14" ht="38.25">
      <c r="A197" s="6"/>
      <c r="B197" s="398">
        <v>145</v>
      </c>
      <c r="C197" s="401" t="s">
        <v>2381</v>
      </c>
      <c r="D197" s="600" t="s">
        <v>2382</v>
      </c>
      <c r="E197" s="401" t="s">
        <v>2383</v>
      </c>
      <c r="F197" s="401" t="s">
        <v>2384</v>
      </c>
      <c r="G197" s="391" t="s">
        <v>2248</v>
      </c>
      <c r="H197" s="391" t="s">
        <v>5286</v>
      </c>
      <c r="I197" s="591"/>
      <c r="J197" s="591"/>
      <c r="K197" s="591" t="s">
        <v>2321</v>
      </c>
      <c r="L197" s="599" t="s">
        <v>2385</v>
      </c>
      <c r="M197" s="591"/>
      <c r="N197" s="400">
        <v>47129</v>
      </c>
    </row>
    <row r="198" spans="1:14" ht="25.5">
      <c r="A198" s="6"/>
      <c r="B198" s="609">
        <v>146</v>
      </c>
      <c r="C198" s="401" t="s">
        <v>2386</v>
      </c>
      <c r="D198" s="600" t="s">
        <v>562</v>
      </c>
      <c r="E198" s="401" t="s">
        <v>563</v>
      </c>
      <c r="F198" s="401" t="s">
        <v>564</v>
      </c>
      <c r="G198" s="391" t="s">
        <v>2248</v>
      </c>
      <c r="H198" s="391" t="s">
        <v>5286</v>
      </c>
      <c r="I198" s="607"/>
      <c r="J198" s="607"/>
      <c r="K198" s="591" t="s">
        <v>2321</v>
      </c>
      <c r="L198" s="608" t="s">
        <v>565</v>
      </c>
      <c r="M198" s="607"/>
      <c r="N198" s="400">
        <v>112300</v>
      </c>
    </row>
    <row r="199" spans="1:14" ht="51" customHeight="1">
      <c r="A199" s="6"/>
      <c r="B199" s="398">
        <v>147</v>
      </c>
      <c r="C199" s="402" t="s">
        <v>567</v>
      </c>
      <c r="D199" s="401" t="s">
        <v>566</v>
      </c>
      <c r="E199" s="401" t="s">
        <v>568</v>
      </c>
      <c r="F199" s="401" t="s">
        <v>569</v>
      </c>
      <c r="G199" s="391" t="s">
        <v>2248</v>
      </c>
      <c r="H199" s="391" t="s">
        <v>5286</v>
      </c>
      <c r="I199" s="591"/>
      <c r="J199" s="591"/>
      <c r="K199" s="591" t="s">
        <v>2321</v>
      </c>
      <c r="L199" s="599" t="s">
        <v>570</v>
      </c>
      <c r="M199" s="591"/>
      <c r="N199" s="393">
        <v>1</v>
      </c>
    </row>
    <row r="200" spans="1:14" ht="25.5" customHeight="1">
      <c r="A200" s="6"/>
      <c r="B200" s="398">
        <v>148</v>
      </c>
      <c r="C200" s="599" t="s">
        <v>2420</v>
      </c>
      <c r="D200" s="609" t="s">
        <v>2421</v>
      </c>
      <c r="E200" s="599" t="s">
        <v>2422</v>
      </c>
      <c r="F200" s="599" t="s">
        <v>2423</v>
      </c>
      <c r="G200" s="391" t="s">
        <v>1940</v>
      </c>
      <c r="H200" s="391" t="s">
        <v>5286</v>
      </c>
      <c r="I200" s="591"/>
      <c r="J200" s="591"/>
      <c r="K200" s="591" t="s">
        <v>2030</v>
      </c>
      <c r="L200" s="599" t="s">
        <v>2424</v>
      </c>
      <c r="M200" s="591"/>
      <c r="N200" s="393">
        <v>38927</v>
      </c>
    </row>
    <row r="201" spans="1:14" ht="25.5" customHeight="1">
      <c r="A201" s="6"/>
      <c r="B201" s="609">
        <v>149</v>
      </c>
      <c r="C201" s="599" t="s">
        <v>2425</v>
      </c>
      <c r="D201" s="606"/>
      <c r="E201" s="599" t="s">
        <v>2426</v>
      </c>
      <c r="F201" s="599" t="s">
        <v>2427</v>
      </c>
      <c r="G201" s="399" t="s">
        <v>2312</v>
      </c>
      <c r="H201" s="398" t="s">
        <v>5286</v>
      </c>
      <c r="I201" s="591"/>
      <c r="J201" s="591"/>
      <c r="K201" s="591" t="s">
        <v>2428</v>
      </c>
      <c r="L201" s="599" t="s">
        <v>2429</v>
      </c>
      <c r="M201" s="591"/>
      <c r="N201" s="400">
        <v>28988</v>
      </c>
    </row>
    <row r="202" spans="1:14" ht="25.5" customHeight="1">
      <c r="A202" s="6"/>
      <c r="B202" s="398">
        <v>150</v>
      </c>
      <c r="C202" s="599" t="s">
        <v>2430</v>
      </c>
      <c r="D202" s="599" t="s">
        <v>2431</v>
      </c>
      <c r="E202" s="599" t="s">
        <v>2432</v>
      </c>
      <c r="F202" s="599" t="s">
        <v>2433</v>
      </c>
      <c r="G202" s="391" t="s">
        <v>2312</v>
      </c>
      <c r="H202" s="391" t="s">
        <v>5286</v>
      </c>
      <c r="I202" s="591"/>
      <c r="J202" s="591"/>
      <c r="K202" s="591" t="s">
        <v>2434</v>
      </c>
      <c r="L202" s="599" t="s">
        <v>2435</v>
      </c>
      <c r="M202" s="591"/>
      <c r="N202" s="393">
        <v>25443</v>
      </c>
    </row>
    <row r="203" spans="1:14" ht="38.25">
      <c r="A203" s="6"/>
      <c r="B203" s="609">
        <v>151</v>
      </c>
      <c r="C203" s="599" t="s">
        <v>2436</v>
      </c>
      <c r="D203" s="609" t="s">
        <v>2437</v>
      </c>
      <c r="E203" s="599" t="s">
        <v>2438</v>
      </c>
      <c r="F203" s="599" t="s">
        <v>2439</v>
      </c>
      <c r="G203" s="391" t="s">
        <v>2312</v>
      </c>
      <c r="H203" s="391" t="s">
        <v>5286</v>
      </c>
      <c r="I203" s="591"/>
      <c r="J203" s="591"/>
      <c r="K203" s="591" t="s">
        <v>2434</v>
      </c>
      <c r="L203" s="599" t="s">
        <v>2440</v>
      </c>
      <c r="M203" s="591"/>
      <c r="N203" s="400">
        <v>19206</v>
      </c>
    </row>
    <row r="204" spans="1:14" ht="38.25">
      <c r="A204" s="6"/>
      <c r="B204" s="398">
        <v>152</v>
      </c>
      <c r="C204" s="591" t="s">
        <v>2441</v>
      </c>
      <c r="D204" s="600" t="s">
        <v>2442</v>
      </c>
      <c r="E204" s="600" t="s">
        <v>2443</v>
      </c>
      <c r="F204" s="600" t="s">
        <v>2444</v>
      </c>
      <c r="G204" s="391" t="s">
        <v>2312</v>
      </c>
      <c r="H204" s="391" t="s">
        <v>5286</v>
      </c>
      <c r="I204" s="591"/>
      <c r="J204" s="591"/>
      <c r="K204" s="591" t="s">
        <v>2030</v>
      </c>
      <c r="L204" s="599" t="s">
        <v>2445</v>
      </c>
      <c r="M204" s="591"/>
      <c r="N204" s="400">
        <v>20545</v>
      </c>
    </row>
    <row r="205" spans="1:14" ht="51" customHeight="1">
      <c r="A205" s="6"/>
      <c r="B205" s="609">
        <v>153</v>
      </c>
      <c r="C205" s="610" t="s">
        <v>4685</v>
      </c>
      <c r="D205" s="606" t="s">
        <v>4686</v>
      </c>
      <c r="E205" s="610" t="s">
        <v>4687</v>
      </c>
      <c r="F205" s="610" t="s">
        <v>4688</v>
      </c>
      <c r="G205" s="399" t="s">
        <v>2248</v>
      </c>
      <c r="H205" s="391" t="s">
        <v>5286</v>
      </c>
      <c r="I205" s="591"/>
      <c r="J205" s="591"/>
      <c r="K205" s="591" t="s">
        <v>2354</v>
      </c>
      <c r="L205" s="599" t="s">
        <v>4689</v>
      </c>
      <c r="M205" s="591"/>
      <c r="N205" s="400">
        <v>0</v>
      </c>
    </row>
    <row r="206" spans="1:14" ht="38.25">
      <c r="A206" s="6"/>
      <c r="B206" s="398">
        <v>154</v>
      </c>
      <c r="C206" s="610" t="s">
        <v>4690</v>
      </c>
      <c r="D206" s="611" t="s">
        <v>4691</v>
      </c>
      <c r="E206" s="610" t="s">
        <v>4692</v>
      </c>
      <c r="F206" s="610" t="s">
        <v>4693</v>
      </c>
      <c r="G206" s="399" t="s">
        <v>2248</v>
      </c>
      <c r="H206" s="398" t="s">
        <v>5286</v>
      </c>
      <c r="I206" s="607"/>
      <c r="J206" s="607"/>
      <c r="K206" s="607" t="s">
        <v>4694</v>
      </c>
      <c r="L206" s="608" t="s">
        <v>4695</v>
      </c>
      <c r="M206" s="606"/>
      <c r="N206" s="403">
        <v>25792</v>
      </c>
    </row>
    <row r="207" spans="1:14" ht="25.5">
      <c r="A207" s="6"/>
      <c r="B207" s="609">
        <v>155</v>
      </c>
      <c r="C207" s="610" t="s">
        <v>4696</v>
      </c>
      <c r="D207" s="606" t="s">
        <v>4697</v>
      </c>
      <c r="E207" s="610" t="s">
        <v>4698</v>
      </c>
      <c r="F207" s="610" t="s">
        <v>4699</v>
      </c>
      <c r="G207" s="391" t="s">
        <v>2248</v>
      </c>
      <c r="H207" s="391" t="s">
        <v>5286</v>
      </c>
      <c r="I207" s="591"/>
      <c r="J207" s="591"/>
      <c r="K207" s="591" t="s">
        <v>4694</v>
      </c>
      <c r="L207" s="599" t="s">
        <v>4700</v>
      </c>
      <c r="M207" s="591"/>
      <c r="N207" s="591">
        <v>0</v>
      </c>
    </row>
    <row r="208" spans="1:14" ht="25.5">
      <c r="A208" s="6"/>
      <c r="B208" s="398">
        <v>156</v>
      </c>
      <c r="C208" s="610" t="s">
        <v>4701</v>
      </c>
      <c r="D208" s="611" t="s">
        <v>4702</v>
      </c>
      <c r="E208" s="610" t="s">
        <v>4703</v>
      </c>
      <c r="F208" s="610" t="s">
        <v>4704</v>
      </c>
      <c r="G208" s="391" t="s">
        <v>2248</v>
      </c>
      <c r="H208" s="391" t="s">
        <v>5286</v>
      </c>
      <c r="I208" s="591"/>
      <c r="J208" s="591"/>
      <c r="K208" s="591" t="s">
        <v>4705</v>
      </c>
      <c r="L208" s="599" t="s">
        <v>4706</v>
      </c>
      <c r="M208" s="591"/>
      <c r="N208" s="591">
        <v>0</v>
      </c>
    </row>
    <row r="209" spans="1:14" ht="51">
      <c r="A209" s="6"/>
      <c r="B209" s="609">
        <v>157</v>
      </c>
      <c r="C209" s="610" t="s">
        <v>4707</v>
      </c>
      <c r="D209" s="606" t="s">
        <v>3090</v>
      </c>
      <c r="E209" s="610" t="s">
        <v>3091</v>
      </c>
      <c r="F209" s="610" t="s">
        <v>3092</v>
      </c>
      <c r="G209" s="391" t="s">
        <v>2248</v>
      </c>
      <c r="H209" s="391" t="s">
        <v>5286</v>
      </c>
      <c r="I209" s="591"/>
      <c r="J209" s="591"/>
      <c r="K209" s="591" t="s">
        <v>4705</v>
      </c>
      <c r="L209" s="599" t="s">
        <v>3093</v>
      </c>
      <c r="M209" s="591"/>
      <c r="N209" s="612">
        <v>190500</v>
      </c>
    </row>
    <row r="210" spans="1:14" ht="25.5">
      <c r="A210" s="6"/>
      <c r="B210" s="398">
        <v>158</v>
      </c>
      <c r="C210" s="610" t="s">
        <v>3094</v>
      </c>
      <c r="D210" s="611" t="s">
        <v>3095</v>
      </c>
      <c r="E210" s="610" t="s">
        <v>3096</v>
      </c>
      <c r="F210" s="610" t="s">
        <v>3097</v>
      </c>
      <c r="G210" s="391" t="s">
        <v>2248</v>
      </c>
      <c r="H210" s="391" t="s">
        <v>5286</v>
      </c>
      <c r="I210" s="591"/>
      <c r="J210" s="591"/>
      <c r="K210" s="591" t="s">
        <v>4705</v>
      </c>
      <c r="L210" s="599" t="s">
        <v>3098</v>
      </c>
      <c r="M210" s="591"/>
      <c r="N210" s="612">
        <v>0</v>
      </c>
    </row>
    <row r="211" spans="1:14" ht="38.25">
      <c r="A211" s="6"/>
      <c r="B211" s="398">
        <v>159</v>
      </c>
      <c r="C211" s="610" t="s">
        <v>3099</v>
      </c>
      <c r="D211" s="611" t="s">
        <v>3100</v>
      </c>
      <c r="E211" s="610" t="s">
        <v>3101</v>
      </c>
      <c r="F211" s="610" t="s">
        <v>3102</v>
      </c>
      <c r="G211" s="391" t="s">
        <v>2248</v>
      </c>
      <c r="H211" s="391" t="s">
        <v>5286</v>
      </c>
      <c r="I211" s="591"/>
      <c r="J211" s="591"/>
      <c r="K211" s="591" t="s">
        <v>3103</v>
      </c>
      <c r="L211" s="599" t="s">
        <v>3104</v>
      </c>
      <c r="M211" s="591"/>
      <c r="N211" s="612">
        <v>228610</v>
      </c>
    </row>
    <row r="212" spans="1:14" ht="25.5">
      <c r="A212" s="6"/>
      <c r="B212" s="609">
        <v>160</v>
      </c>
      <c r="C212" s="610" t="s">
        <v>3105</v>
      </c>
      <c r="D212" s="611" t="s">
        <v>3106</v>
      </c>
      <c r="E212" s="610" t="s">
        <v>3107</v>
      </c>
      <c r="F212" s="610" t="s">
        <v>3108</v>
      </c>
      <c r="G212" s="391" t="s">
        <v>2248</v>
      </c>
      <c r="H212" s="391" t="s">
        <v>5286</v>
      </c>
      <c r="I212" s="591"/>
      <c r="J212" s="591"/>
      <c r="K212" s="591" t="s">
        <v>3103</v>
      </c>
      <c r="L212" s="599" t="s">
        <v>3109</v>
      </c>
      <c r="M212" s="591"/>
      <c r="N212" s="612">
        <v>77000</v>
      </c>
    </row>
    <row r="213" spans="1:14" ht="52.5" customHeight="1">
      <c r="A213" s="6"/>
      <c r="B213" s="398">
        <v>161</v>
      </c>
      <c r="C213" s="610" t="s">
        <v>3110</v>
      </c>
      <c r="D213" s="611" t="s">
        <v>3111</v>
      </c>
      <c r="E213" s="610" t="s">
        <v>3112</v>
      </c>
      <c r="F213" s="610" t="s">
        <v>3113</v>
      </c>
      <c r="G213" s="391" t="s">
        <v>2248</v>
      </c>
      <c r="H213" s="391" t="s">
        <v>5286</v>
      </c>
      <c r="I213" s="591"/>
      <c r="J213" s="591"/>
      <c r="K213" s="591" t="s">
        <v>3103</v>
      </c>
      <c r="L213" s="599" t="s">
        <v>3114</v>
      </c>
      <c r="M213" s="591"/>
      <c r="N213" s="612">
        <v>570000</v>
      </c>
    </row>
    <row r="214" spans="1:14" ht="63.75">
      <c r="A214" s="6"/>
      <c r="B214" s="398">
        <v>162</v>
      </c>
      <c r="C214" s="610" t="s">
        <v>3115</v>
      </c>
      <c r="D214" s="611" t="s">
        <v>3116</v>
      </c>
      <c r="E214" s="610" t="s">
        <v>3117</v>
      </c>
      <c r="F214" s="610" t="s">
        <v>3118</v>
      </c>
      <c r="G214" s="391" t="s">
        <v>2248</v>
      </c>
      <c r="H214" s="391" t="s">
        <v>5286</v>
      </c>
      <c r="I214" s="591"/>
      <c r="J214" s="591"/>
      <c r="K214" s="591" t="s">
        <v>3103</v>
      </c>
      <c r="L214" s="599" t="s">
        <v>3119</v>
      </c>
      <c r="M214" s="591"/>
      <c r="N214" s="612">
        <v>974939</v>
      </c>
    </row>
    <row r="215" spans="1:14" ht="63.75">
      <c r="A215" s="6"/>
      <c r="B215" s="609">
        <v>163</v>
      </c>
      <c r="C215" s="610" t="s">
        <v>3115</v>
      </c>
      <c r="D215" s="611" t="s">
        <v>3111</v>
      </c>
      <c r="E215" s="610" t="s">
        <v>3120</v>
      </c>
      <c r="F215" s="610" t="s">
        <v>3121</v>
      </c>
      <c r="G215" s="391" t="s">
        <v>2248</v>
      </c>
      <c r="H215" s="391" t="s">
        <v>5286</v>
      </c>
      <c r="I215" s="591"/>
      <c r="J215" s="591"/>
      <c r="K215" s="591" t="s">
        <v>3103</v>
      </c>
      <c r="L215" s="599" t="s">
        <v>3122</v>
      </c>
      <c r="M215" s="591"/>
      <c r="N215" s="612">
        <v>495000</v>
      </c>
    </row>
    <row r="216" spans="1:14" ht="63.75">
      <c r="A216" s="6"/>
      <c r="B216" s="398">
        <v>164</v>
      </c>
      <c r="C216" s="610" t="s">
        <v>3115</v>
      </c>
      <c r="D216" s="606" t="s">
        <v>3123</v>
      </c>
      <c r="E216" s="610" t="s">
        <v>3124</v>
      </c>
      <c r="F216" s="610" t="s">
        <v>3125</v>
      </c>
      <c r="G216" s="391" t="s">
        <v>2248</v>
      </c>
      <c r="H216" s="391" t="s">
        <v>5286</v>
      </c>
      <c r="I216" s="591"/>
      <c r="J216" s="591"/>
      <c r="K216" s="591" t="s">
        <v>3103</v>
      </c>
      <c r="L216" s="599" t="s">
        <v>3126</v>
      </c>
      <c r="M216" s="591"/>
      <c r="N216" s="612">
        <v>882661</v>
      </c>
    </row>
    <row r="217" spans="1:14" ht="63.75">
      <c r="A217" s="6"/>
      <c r="B217" s="609">
        <v>165</v>
      </c>
      <c r="C217" s="610" t="s">
        <v>3115</v>
      </c>
      <c r="D217" s="606" t="s">
        <v>3123</v>
      </c>
      <c r="E217" s="610" t="s">
        <v>3127</v>
      </c>
      <c r="F217" s="610" t="s">
        <v>3128</v>
      </c>
      <c r="G217" s="391" t="s">
        <v>2248</v>
      </c>
      <c r="H217" s="391" t="s">
        <v>5286</v>
      </c>
      <c r="I217" s="591"/>
      <c r="J217" s="591"/>
      <c r="K217" s="591" t="s">
        <v>3103</v>
      </c>
      <c r="L217" s="599" t="s">
        <v>3129</v>
      </c>
      <c r="M217" s="591"/>
      <c r="N217" s="612">
        <v>591000</v>
      </c>
    </row>
    <row r="218" spans="1:14" ht="38.25">
      <c r="A218" s="6"/>
      <c r="B218" s="398">
        <v>166</v>
      </c>
      <c r="C218" s="610" t="s">
        <v>3130</v>
      </c>
      <c r="D218" s="606" t="s">
        <v>3131</v>
      </c>
      <c r="E218" s="610" t="s">
        <v>3132</v>
      </c>
      <c r="F218" s="610" t="s">
        <v>3133</v>
      </c>
      <c r="G218" s="391" t="s">
        <v>2248</v>
      </c>
      <c r="H218" s="391" t="s">
        <v>5286</v>
      </c>
      <c r="I218" s="591"/>
      <c r="J218" s="591"/>
      <c r="K218" s="591" t="s">
        <v>2321</v>
      </c>
      <c r="L218" s="599" t="s">
        <v>3134</v>
      </c>
      <c r="M218" s="591"/>
      <c r="N218" s="612">
        <v>35000</v>
      </c>
    </row>
    <row r="219" spans="1:14" ht="25.5">
      <c r="A219" s="6"/>
      <c r="B219" s="609">
        <v>167</v>
      </c>
      <c r="C219" s="610" t="s">
        <v>3135</v>
      </c>
      <c r="D219" s="606" t="s">
        <v>5310</v>
      </c>
      <c r="E219" s="610" t="s">
        <v>3136</v>
      </c>
      <c r="F219" s="610" t="s">
        <v>3137</v>
      </c>
      <c r="G219" s="391" t="s">
        <v>2248</v>
      </c>
      <c r="H219" s="391" t="s">
        <v>5286</v>
      </c>
      <c r="I219" s="591"/>
      <c r="J219" s="591"/>
      <c r="K219" s="591" t="s">
        <v>2321</v>
      </c>
      <c r="L219" s="599" t="s">
        <v>3138</v>
      </c>
      <c r="M219" s="591"/>
      <c r="N219" s="612">
        <v>0</v>
      </c>
    </row>
    <row r="220" spans="1:14" ht="51" customHeight="1">
      <c r="A220" s="6"/>
      <c r="B220" s="398">
        <v>168</v>
      </c>
      <c r="C220" s="610" t="s">
        <v>3139</v>
      </c>
      <c r="D220" s="606"/>
      <c r="E220" s="610" t="s">
        <v>3140</v>
      </c>
      <c r="F220" s="610" t="s">
        <v>3141</v>
      </c>
      <c r="G220" s="391" t="s">
        <v>2248</v>
      </c>
      <c r="H220" s="391" t="s">
        <v>5286</v>
      </c>
      <c r="I220" s="591"/>
      <c r="J220" s="591"/>
      <c r="K220" s="591" t="s">
        <v>2428</v>
      </c>
      <c r="L220" s="599" t="s">
        <v>3142</v>
      </c>
      <c r="M220" s="591"/>
      <c r="N220" s="612">
        <v>25301</v>
      </c>
    </row>
    <row r="221" spans="1:14" ht="38.25">
      <c r="A221" s="6"/>
      <c r="B221" s="609">
        <v>169</v>
      </c>
      <c r="C221" s="610" t="s">
        <v>3099</v>
      </c>
      <c r="D221" s="611" t="s">
        <v>3143</v>
      </c>
      <c r="E221" s="610" t="s">
        <v>3144</v>
      </c>
      <c r="F221" s="610" t="s">
        <v>3145</v>
      </c>
      <c r="G221" s="391" t="s">
        <v>2248</v>
      </c>
      <c r="H221" s="391" t="s">
        <v>5286</v>
      </c>
      <c r="I221" s="591"/>
      <c r="J221" s="591"/>
      <c r="K221" s="591" t="s">
        <v>2321</v>
      </c>
      <c r="L221" s="599" t="s">
        <v>3146</v>
      </c>
      <c r="M221" s="591"/>
      <c r="N221" s="612">
        <v>447150</v>
      </c>
    </row>
    <row r="222" spans="1:14" ht="25.5">
      <c r="A222" s="6"/>
      <c r="B222" s="398">
        <v>170</v>
      </c>
      <c r="C222" s="610" t="s">
        <v>3147</v>
      </c>
      <c r="D222" s="611" t="s">
        <v>3148</v>
      </c>
      <c r="E222" s="610" t="s">
        <v>3149</v>
      </c>
      <c r="F222" s="610" t="s">
        <v>3150</v>
      </c>
      <c r="G222" s="391" t="s">
        <v>2248</v>
      </c>
      <c r="H222" s="391" t="s">
        <v>5286</v>
      </c>
      <c r="I222" s="591"/>
      <c r="J222" s="591"/>
      <c r="K222" s="591" t="s">
        <v>3151</v>
      </c>
      <c r="L222" s="599" t="s">
        <v>3152</v>
      </c>
      <c r="M222" s="591"/>
      <c r="N222" s="612">
        <v>1</v>
      </c>
    </row>
    <row r="223" spans="1:14" ht="25.5">
      <c r="A223" s="6"/>
      <c r="B223" s="609">
        <v>171</v>
      </c>
      <c r="C223" s="610" t="s">
        <v>3153</v>
      </c>
      <c r="D223" s="613" t="s">
        <v>3154</v>
      </c>
      <c r="E223" s="610" t="s">
        <v>3155</v>
      </c>
      <c r="F223" s="610" t="s">
        <v>3156</v>
      </c>
      <c r="G223" s="391" t="s">
        <v>2248</v>
      </c>
      <c r="H223" s="391" t="s">
        <v>5286</v>
      </c>
      <c r="I223" s="591"/>
      <c r="J223" s="591"/>
      <c r="K223" s="591" t="s">
        <v>2428</v>
      </c>
      <c r="L223" s="599" t="s">
        <v>3157</v>
      </c>
      <c r="M223" s="591"/>
      <c r="N223" s="612">
        <v>834686</v>
      </c>
    </row>
    <row r="224" spans="1:14" ht="25.5">
      <c r="A224" s="6"/>
      <c r="B224" s="398">
        <v>172</v>
      </c>
      <c r="C224" s="610" t="s">
        <v>3158</v>
      </c>
      <c r="D224" s="613" t="s">
        <v>3159</v>
      </c>
      <c r="E224" s="610" t="s">
        <v>3160</v>
      </c>
      <c r="F224" s="610" t="s">
        <v>3161</v>
      </c>
      <c r="G224" s="391" t="s">
        <v>2248</v>
      </c>
      <c r="H224" s="391" t="s">
        <v>5286</v>
      </c>
      <c r="I224" s="591"/>
      <c r="J224" s="591"/>
      <c r="K224" s="591" t="s">
        <v>2428</v>
      </c>
      <c r="L224" s="599" t="s">
        <v>4700</v>
      </c>
      <c r="M224" s="591"/>
      <c r="N224" s="612">
        <v>1</v>
      </c>
    </row>
    <row r="225" spans="1:14" ht="38.25">
      <c r="A225" s="6"/>
      <c r="B225" s="398">
        <v>173</v>
      </c>
      <c r="C225" s="613" t="s">
        <v>3162</v>
      </c>
      <c r="D225" s="610" t="s">
        <v>3163</v>
      </c>
      <c r="E225" s="610" t="s">
        <v>3164</v>
      </c>
      <c r="F225" s="610" t="s">
        <v>3165</v>
      </c>
      <c r="G225" s="391" t="s">
        <v>2248</v>
      </c>
      <c r="H225" s="391" t="s">
        <v>5286</v>
      </c>
      <c r="I225" s="591"/>
      <c r="J225" s="591"/>
      <c r="K225" s="591" t="s">
        <v>3166</v>
      </c>
      <c r="L225" s="599" t="s">
        <v>3167</v>
      </c>
      <c r="M225" s="591"/>
      <c r="N225" s="612">
        <v>18300</v>
      </c>
    </row>
    <row r="226" spans="1:14" ht="38.25">
      <c r="A226" s="6"/>
      <c r="B226" s="398">
        <v>174</v>
      </c>
      <c r="C226" s="613" t="s">
        <v>3168</v>
      </c>
      <c r="D226" s="610" t="s">
        <v>3169</v>
      </c>
      <c r="E226" s="610" t="s">
        <v>3170</v>
      </c>
      <c r="F226" s="610" t="s">
        <v>3171</v>
      </c>
      <c r="G226" s="391" t="s">
        <v>2248</v>
      </c>
      <c r="H226" s="391" t="s">
        <v>5286</v>
      </c>
      <c r="I226" s="591"/>
      <c r="J226" s="591"/>
      <c r="K226" s="591" t="s">
        <v>3103</v>
      </c>
      <c r="L226" s="599" t="s">
        <v>3172</v>
      </c>
      <c r="M226" s="591"/>
      <c r="N226" s="612">
        <v>23658</v>
      </c>
    </row>
    <row r="227" spans="1:14" ht="38.25">
      <c r="A227" s="6"/>
      <c r="B227" s="609">
        <v>175</v>
      </c>
      <c r="C227" s="614" t="s">
        <v>3173</v>
      </c>
      <c r="D227" s="615" t="s">
        <v>3174</v>
      </c>
      <c r="E227" s="614" t="s">
        <v>3175</v>
      </c>
      <c r="F227" s="614" t="s">
        <v>3176</v>
      </c>
      <c r="G227" s="391" t="s">
        <v>2248</v>
      </c>
      <c r="H227" s="391" t="s">
        <v>5286</v>
      </c>
      <c r="I227" s="591"/>
      <c r="J227" s="591"/>
      <c r="K227" s="591" t="s">
        <v>2030</v>
      </c>
      <c r="L227" s="599" t="s">
        <v>3177</v>
      </c>
      <c r="M227" s="591"/>
      <c r="N227" s="612">
        <v>48000</v>
      </c>
    </row>
    <row r="228" spans="1:14" ht="38.25">
      <c r="A228" s="6"/>
      <c r="B228" s="398">
        <v>176</v>
      </c>
      <c r="C228" s="610" t="s">
        <v>3178</v>
      </c>
      <c r="D228" s="613" t="s">
        <v>3179</v>
      </c>
      <c r="E228" s="610" t="s">
        <v>3180</v>
      </c>
      <c r="F228" s="610" t="s">
        <v>3181</v>
      </c>
      <c r="G228" s="391" t="s">
        <v>2248</v>
      </c>
      <c r="H228" s="391" t="s">
        <v>5286</v>
      </c>
      <c r="I228" s="591"/>
      <c r="J228" s="591"/>
      <c r="K228" s="591" t="s">
        <v>2030</v>
      </c>
      <c r="L228" s="599" t="s">
        <v>3182</v>
      </c>
      <c r="M228" s="591"/>
      <c r="N228" s="612">
        <v>13281</v>
      </c>
    </row>
    <row r="229" spans="1:14" ht="25.5" customHeight="1">
      <c r="A229" s="6"/>
      <c r="B229" s="609">
        <v>177</v>
      </c>
      <c r="C229" s="610" t="s">
        <v>3183</v>
      </c>
      <c r="D229" s="613" t="s">
        <v>3179</v>
      </c>
      <c r="E229" s="610" t="s">
        <v>3184</v>
      </c>
      <c r="F229" s="610" t="s">
        <v>3185</v>
      </c>
      <c r="G229" s="391" t="s">
        <v>2248</v>
      </c>
      <c r="H229" s="391" t="s">
        <v>5286</v>
      </c>
      <c r="I229" s="591"/>
      <c r="J229" s="591"/>
      <c r="K229" s="591" t="s">
        <v>2030</v>
      </c>
      <c r="L229" s="599" t="s">
        <v>3186</v>
      </c>
      <c r="M229" s="591"/>
      <c r="N229" s="612">
        <v>114021</v>
      </c>
    </row>
    <row r="230" spans="1:14" ht="38.25">
      <c r="A230" s="6"/>
      <c r="B230" s="398">
        <v>178</v>
      </c>
      <c r="C230" s="401" t="s">
        <v>3183</v>
      </c>
      <c r="D230" s="402" t="s">
        <v>3179</v>
      </c>
      <c r="E230" s="401" t="s">
        <v>3187</v>
      </c>
      <c r="F230" s="401" t="s">
        <v>3188</v>
      </c>
      <c r="G230" s="391" t="s">
        <v>2248</v>
      </c>
      <c r="H230" s="391" t="s">
        <v>5286</v>
      </c>
      <c r="I230" s="591"/>
      <c r="J230" s="591"/>
      <c r="K230" s="591" t="s">
        <v>2030</v>
      </c>
      <c r="L230" s="599" t="s">
        <v>3189</v>
      </c>
      <c r="M230" s="591"/>
      <c r="N230" s="612">
        <v>569600</v>
      </c>
    </row>
    <row r="231" spans="1:14" ht="38.25">
      <c r="A231" s="6"/>
      <c r="B231" s="398">
        <v>179</v>
      </c>
      <c r="C231" s="610" t="s">
        <v>3190</v>
      </c>
      <c r="D231" s="610" t="s">
        <v>3191</v>
      </c>
      <c r="E231" s="610" t="s">
        <v>3192</v>
      </c>
      <c r="F231" s="610" t="s">
        <v>3193</v>
      </c>
      <c r="G231" s="391" t="s">
        <v>2248</v>
      </c>
      <c r="H231" s="391" t="s">
        <v>5286</v>
      </c>
      <c r="I231" s="591"/>
      <c r="J231" s="591"/>
      <c r="K231" s="591" t="s">
        <v>2030</v>
      </c>
      <c r="L231" s="599" t="s">
        <v>3194</v>
      </c>
      <c r="M231" s="591"/>
      <c r="N231" s="612">
        <v>43299</v>
      </c>
    </row>
    <row r="232" spans="1:14" ht="25.5">
      <c r="A232" s="6"/>
      <c r="B232" s="609">
        <v>180</v>
      </c>
      <c r="C232" s="599" t="s">
        <v>3195</v>
      </c>
      <c r="D232" s="591" t="s">
        <v>4686</v>
      </c>
      <c r="E232" s="599" t="s">
        <v>4687</v>
      </c>
      <c r="F232" s="599" t="s">
        <v>3196</v>
      </c>
      <c r="G232" s="391" t="s">
        <v>1940</v>
      </c>
      <c r="H232" s="391" t="s">
        <v>5286</v>
      </c>
      <c r="I232" s="591"/>
      <c r="J232" s="591"/>
      <c r="K232" s="591" t="s">
        <v>2321</v>
      </c>
      <c r="L232" s="599" t="s">
        <v>3197</v>
      </c>
      <c r="M232" s="591"/>
      <c r="N232" s="612">
        <v>10665</v>
      </c>
    </row>
    <row r="233" spans="1:14" ht="38.25">
      <c r="A233" s="6"/>
      <c r="B233" s="398">
        <v>181</v>
      </c>
      <c r="C233" s="600" t="s">
        <v>3200</v>
      </c>
      <c r="D233" s="600" t="s">
        <v>3199</v>
      </c>
      <c r="E233" s="600" t="s">
        <v>3201</v>
      </c>
      <c r="F233" s="600" t="s">
        <v>3202</v>
      </c>
      <c r="G233" s="391" t="s">
        <v>3203</v>
      </c>
      <c r="H233" s="391" t="s">
        <v>5286</v>
      </c>
      <c r="I233" s="591"/>
      <c r="J233" s="591"/>
      <c r="K233" s="591" t="s">
        <v>2321</v>
      </c>
      <c r="L233" s="599" t="s">
        <v>3204</v>
      </c>
      <c r="M233" s="591"/>
      <c r="N233" s="612">
        <v>355493</v>
      </c>
    </row>
    <row r="234" spans="1:14" ht="25.5">
      <c r="A234" s="6"/>
      <c r="B234" s="616">
        <v>182</v>
      </c>
      <c r="C234" s="610" t="s">
        <v>3205</v>
      </c>
      <c r="D234" s="600" t="s">
        <v>3206</v>
      </c>
      <c r="E234" s="610" t="s">
        <v>3207</v>
      </c>
      <c r="F234" s="610" t="s">
        <v>3208</v>
      </c>
      <c r="G234" s="391" t="s">
        <v>3209</v>
      </c>
      <c r="H234" s="391" t="s">
        <v>5286</v>
      </c>
      <c r="I234" s="591"/>
      <c r="J234" s="591"/>
      <c r="K234" s="591" t="s">
        <v>2321</v>
      </c>
      <c r="L234" s="599" t="s">
        <v>3210</v>
      </c>
      <c r="M234" s="591"/>
      <c r="N234" s="612">
        <v>300</v>
      </c>
    </row>
    <row r="235" spans="1:14" ht="25.5">
      <c r="A235" s="6"/>
      <c r="B235" s="616"/>
      <c r="C235" s="591" t="s">
        <v>3211</v>
      </c>
      <c r="D235" s="600" t="s">
        <v>3206</v>
      </c>
      <c r="E235" s="610" t="s">
        <v>3207</v>
      </c>
      <c r="F235" s="610" t="s">
        <v>3208</v>
      </c>
      <c r="G235" s="391" t="s">
        <v>3209</v>
      </c>
      <c r="H235" s="391" t="s">
        <v>5286</v>
      </c>
      <c r="I235" s="591"/>
      <c r="J235" s="591"/>
      <c r="K235" s="591" t="s">
        <v>2321</v>
      </c>
      <c r="L235" s="599" t="s">
        <v>3212</v>
      </c>
      <c r="M235" s="591"/>
      <c r="N235" s="612">
        <v>300</v>
      </c>
    </row>
    <row r="236" spans="1:14" ht="25.5">
      <c r="A236" s="6"/>
      <c r="B236" s="616"/>
      <c r="C236" s="591" t="s">
        <v>3213</v>
      </c>
      <c r="D236" s="600" t="s">
        <v>3206</v>
      </c>
      <c r="E236" s="610" t="s">
        <v>3207</v>
      </c>
      <c r="F236" s="610" t="s">
        <v>3208</v>
      </c>
      <c r="G236" s="391" t="s">
        <v>3209</v>
      </c>
      <c r="H236" s="391" t="s">
        <v>5286</v>
      </c>
      <c r="I236" s="591"/>
      <c r="J236" s="591"/>
      <c r="K236" s="591" t="s">
        <v>2321</v>
      </c>
      <c r="L236" s="599" t="s">
        <v>3214</v>
      </c>
      <c r="M236" s="591"/>
      <c r="N236" s="612">
        <v>300</v>
      </c>
    </row>
    <row r="237" spans="1:14" ht="25.5">
      <c r="A237" s="6"/>
      <c r="B237" s="616"/>
      <c r="C237" s="591" t="s">
        <v>3215</v>
      </c>
      <c r="D237" s="600" t="s">
        <v>3206</v>
      </c>
      <c r="E237" s="610" t="s">
        <v>3207</v>
      </c>
      <c r="F237" s="610" t="s">
        <v>3208</v>
      </c>
      <c r="G237" s="391" t="s">
        <v>3209</v>
      </c>
      <c r="H237" s="391" t="s">
        <v>5286</v>
      </c>
      <c r="I237" s="591"/>
      <c r="J237" s="591"/>
      <c r="K237" s="591" t="s">
        <v>2321</v>
      </c>
      <c r="L237" s="599" t="s">
        <v>3216</v>
      </c>
      <c r="M237" s="591"/>
      <c r="N237" s="612">
        <v>300</v>
      </c>
    </row>
    <row r="238" spans="1:14" ht="25.5">
      <c r="A238" s="6"/>
      <c r="B238" s="616"/>
      <c r="C238" s="591" t="s">
        <v>3217</v>
      </c>
      <c r="D238" s="600" t="s">
        <v>3206</v>
      </c>
      <c r="E238" s="610" t="s">
        <v>3207</v>
      </c>
      <c r="F238" s="610" t="s">
        <v>3208</v>
      </c>
      <c r="G238" s="391" t="s">
        <v>3209</v>
      </c>
      <c r="H238" s="391" t="s">
        <v>5286</v>
      </c>
      <c r="I238" s="591"/>
      <c r="J238" s="591"/>
      <c r="K238" s="591" t="s">
        <v>2321</v>
      </c>
      <c r="L238" s="599" t="s">
        <v>3218</v>
      </c>
      <c r="M238" s="591"/>
      <c r="N238" s="612">
        <v>300</v>
      </c>
    </row>
    <row r="239" spans="1:14" ht="25.5">
      <c r="A239" s="6"/>
      <c r="B239" s="616"/>
      <c r="C239" s="591" t="s">
        <v>3219</v>
      </c>
      <c r="D239" s="600" t="s">
        <v>3206</v>
      </c>
      <c r="E239" s="610" t="s">
        <v>3207</v>
      </c>
      <c r="F239" s="610" t="s">
        <v>3208</v>
      </c>
      <c r="G239" s="391" t="s">
        <v>3209</v>
      </c>
      <c r="H239" s="391" t="s">
        <v>5286</v>
      </c>
      <c r="I239" s="591"/>
      <c r="J239" s="591"/>
      <c r="K239" s="591" t="s">
        <v>2321</v>
      </c>
      <c r="L239" s="599" t="s">
        <v>3220</v>
      </c>
      <c r="M239" s="591"/>
      <c r="N239" s="612">
        <v>300</v>
      </c>
    </row>
    <row r="240" spans="1:14" ht="25.5">
      <c r="A240" s="6"/>
      <c r="B240" s="616"/>
      <c r="C240" s="591" t="s">
        <v>3221</v>
      </c>
      <c r="D240" s="600" t="s">
        <v>3206</v>
      </c>
      <c r="E240" s="610" t="s">
        <v>3207</v>
      </c>
      <c r="F240" s="610" t="s">
        <v>3208</v>
      </c>
      <c r="G240" s="391" t="s">
        <v>3209</v>
      </c>
      <c r="H240" s="391" t="s">
        <v>5286</v>
      </c>
      <c r="I240" s="591"/>
      <c r="J240" s="591"/>
      <c r="K240" s="591" t="s">
        <v>2321</v>
      </c>
      <c r="L240" s="599" t="s">
        <v>3222</v>
      </c>
      <c r="M240" s="591"/>
      <c r="N240" s="612">
        <v>300</v>
      </c>
    </row>
    <row r="241" spans="1:14" ht="25.5">
      <c r="A241" s="6"/>
      <c r="B241" s="616"/>
      <c r="C241" s="591" t="s">
        <v>4241</v>
      </c>
      <c r="D241" s="600" t="s">
        <v>3223</v>
      </c>
      <c r="E241" s="610" t="s">
        <v>3207</v>
      </c>
      <c r="F241" s="610" t="s">
        <v>3208</v>
      </c>
      <c r="G241" s="391" t="s">
        <v>3209</v>
      </c>
      <c r="H241" s="391" t="s">
        <v>5286</v>
      </c>
      <c r="I241" s="591"/>
      <c r="J241" s="591"/>
      <c r="K241" s="591" t="s">
        <v>2321</v>
      </c>
      <c r="L241" s="599" t="s">
        <v>3224</v>
      </c>
      <c r="M241" s="591"/>
      <c r="N241" s="612">
        <v>300</v>
      </c>
    </row>
    <row r="242" spans="1:14" ht="25.5">
      <c r="A242" s="6"/>
      <c r="B242" s="616"/>
      <c r="C242" s="591" t="s">
        <v>3225</v>
      </c>
      <c r="D242" s="600" t="s">
        <v>3226</v>
      </c>
      <c r="E242" s="610" t="s">
        <v>3207</v>
      </c>
      <c r="F242" s="610" t="s">
        <v>3208</v>
      </c>
      <c r="G242" s="391" t="s">
        <v>3209</v>
      </c>
      <c r="H242" s="391" t="s">
        <v>5286</v>
      </c>
      <c r="I242" s="591"/>
      <c r="J242" s="591"/>
      <c r="K242" s="591" t="s">
        <v>2321</v>
      </c>
      <c r="L242" s="599" t="s">
        <v>3227</v>
      </c>
      <c r="M242" s="591"/>
      <c r="N242" s="612">
        <v>300</v>
      </c>
    </row>
    <row r="243" spans="1:14" ht="25.5">
      <c r="A243" s="6"/>
      <c r="B243" s="616"/>
      <c r="C243" s="591" t="s">
        <v>3228</v>
      </c>
      <c r="D243" s="600" t="s">
        <v>3226</v>
      </c>
      <c r="E243" s="610" t="s">
        <v>3207</v>
      </c>
      <c r="F243" s="610" t="s">
        <v>3208</v>
      </c>
      <c r="G243" s="391" t="s">
        <v>3209</v>
      </c>
      <c r="H243" s="391" t="s">
        <v>5286</v>
      </c>
      <c r="I243" s="591"/>
      <c r="J243" s="591"/>
      <c r="K243" s="591" t="s">
        <v>2321</v>
      </c>
      <c r="L243" s="599" t="s">
        <v>3229</v>
      </c>
      <c r="M243" s="591"/>
      <c r="N243" s="612">
        <v>300</v>
      </c>
    </row>
    <row r="244" spans="1:14" ht="25.5">
      <c r="A244" s="6"/>
      <c r="B244" s="609">
        <v>183</v>
      </c>
      <c r="C244" s="591" t="s">
        <v>3230</v>
      </c>
      <c r="D244" s="600" t="s">
        <v>3198</v>
      </c>
      <c r="E244" s="600" t="s">
        <v>3231</v>
      </c>
      <c r="F244" s="600" t="s">
        <v>3232</v>
      </c>
      <c r="G244" s="391" t="s">
        <v>1940</v>
      </c>
      <c r="H244" s="391" t="s">
        <v>5286</v>
      </c>
      <c r="I244" s="591"/>
      <c r="J244" s="591"/>
      <c r="K244" s="591" t="s">
        <v>2321</v>
      </c>
      <c r="L244" s="599" t="s">
        <v>3233</v>
      </c>
      <c r="M244" s="591"/>
      <c r="N244" s="612">
        <v>1372</v>
      </c>
    </row>
    <row r="245" spans="1:14" ht="51" customHeight="1">
      <c r="A245" s="6"/>
      <c r="B245" s="609">
        <v>184</v>
      </c>
      <c r="C245" s="600" t="s">
        <v>3234</v>
      </c>
      <c r="D245" s="600" t="s">
        <v>3235</v>
      </c>
      <c r="E245" s="600" t="s">
        <v>3236</v>
      </c>
      <c r="F245" s="600" t="s">
        <v>3237</v>
      </c>
      <c r="G245" s="391" t="s">
        <v>1940</v>
      </c>
      <c r="H245" s="391" t="s">
        <v>5286</v>
      </c>
      <c r="I245" s="591"/>
      <c r="J245" s="591"/>
      <c r="K245" s="591" t="s">
        <v>2321</v>
      </c>
      <c r="L245" s="599" t="s">
        <v>3238</v>
      </c>
      <c r="M245" s="591"/>
      <c r="N245" s="612">
        <v>8650</v>
      </c>
    </row>
    <row r="246" spans="1:14" ht="51" customHeight="1">
      <c r="A246" s="6"/>
      <c r="B246" s="609">
        <v>185</v>
      </c>
      <c r="C246" s="600" t="s">
        <v>3240</v>
      </c>
      <c r="D246" s="600" t="s">
        <v>3241</v>
      </c>
      <c r="E246" s="600" t="s">
        <v>3242</v>
      </c>
      <c r="F246" s="600" t="s">
        <v>3243</v>
      </c>
      <c r="G246" s="391" t="s">
        <v>2312</v>
      </c>
      <c r="H246" s="391" t="s">
        <v>5286</v>
      </c>
      <c r="I246" s="591"/>
      <c r="J246" s="591"/>
      <c r="K246" s="591" t="s">
        <v>2321</v>
      </c>
      <c r="L246" s="599" t="s">
        <v>3244</v>
      </c>
      <c r="M246" s="591"/>
      <c r="N246" s="612">
        <v>28768</v>
      </c>
    </row>
    <row r="247" spans="1:14" ht="51" customHeight="1">
      <c r="A247" s="6"/>
      <c r="B247" s="609">
        <v>186</v>
      </c>
      <c r="C247" s="613" t="s">
        <v>3245</v>
      </c>
      <c r="D247" s="600" t="s">
        <v>3198</v>
      </c>
      <c r="E247" s="610" t="s">
        <v>3246</v>
      </c>
      <c r="F247" s="610" t="s">
        <v>3247</v>
      </c>
      <c r="G247" s="391" t="s">
        <v>2248</v>
      </c>
      <c r="H247" s="391" t="s">
        <v>5286</v>
      </c>
      <c r="I247" s="591"/>
      <c r="J247" s="591"/>
      <c r="K247" s="591" t="s">
        <v>2321</v>
      </c>
      <c r="L247" s="599" t="s">
        <v>3248</v>
      </c>
      <c r="M247" s="591"/>
      <c r="N247" s="612">
        <v>8000</v>
      </c>
    </row>
    <row r="248" spans="1:14" ht="25.5">
      <c r="A248" s="6"/>
      <c r="B248" s="609">
        <v>187</v>
      </c>
      <c r="C248" s="610" t="s">
        <v>3249</v>
      </c>
      <c r="D248" s="600" t="s">
        <v>2414</v>
      </c>
      <c r="E248" s="610" t="s">
        <v>3250</v>
      </c>
      <c r="F248" s="610" t="s">
        <v>3251</v>
      </c>
      <c r="G248" s="391" t="s">
        <v>3209</v>
      </c>
      <c r="H248" s="391" t="s">
        <v>5286</v>
      </c>
      <c r="I248" s="591"/>
      <c r="J248" s="591"/>
      <c r="K248" s="591" t="s">
        <v>2321</v>
      </c>
      <c r="L248" s="599" t="s">
        <v>3252</v>
      </c>
      <c r="M248" s="591"/>
      <c r="N248" s="612">
        <v>1</v>
      </c>
    </row>
    <row r="249" spans="1:14" ht="25.5">
      <c r="A249" s="6"/>
      <c r="B249" s="609">
        <v>188</v>
      </c>
      <c r="C249" s="591" t="s">
        <v>3253</v>
      </c>
      <c r="D249" s="600" t="s">
        <v>2414</v>
      </c>
      <c r="E249" s="610" t="s">
        <v>3254</v>
      </c>
      <c r="F249" s="610" t="s">
        <v>3255</v>
      </c>
      <c r="G249" s="391" t="s">
        <v>3209</v>
      </c>
      <c r="H249" s="391" t="s">
        <v>5286</v>
      </c>
      <c r="I249" s="591"/>
      <c r="J249" s="591"/>
      <c r="K249" s="591" t="s">
        <v>2321</v>
      </c>
      <c r="L249" s="599" t="s">
        <v>3256</v>
      </c>
      <c r="M249" s="591"/>
      <c r="N249" s="612">
        <v>22662</v>
      </c>
    </row>
    <row r="250" spans="1:14" ht="25.5">
      <c r="A250" s="6"/>
      <c r="B250" s="609">
        <v>189</v>
      </c>
      <c r="C250" s="600" t="s">
        <v>3257</v>
      </c>
      <c r="D250" s="600" t="s">
        <v>2414</v>
      </c>
      <c r="E250" s="600" t="s">
        <v>3258</v>
      </c>
      <c r="F250" s="600" t="s">
        <v>3259</v>
      </c>
      <c r="G250" s="391" t="s">
        <v>1940</v>
      </c>
      <c r="H250" s="391" t="s">
        <v>5286</v>
      </c>
      <c r="I250" s="591"/>
      <c r="J250" s="591"/>
      <c r="K250" s="591" t="s">
        <v>2321</v>
      </c>
      <c r="L250" s="599" t="s">
        <v>3260</v>
      </c>
      <c r="M250" s="591"/>
      <c r="N250" s="612">
        <v>11852</v>
      </c>
    </row>
    <row r="251" spans="1:14" ht="25.5">
      <c r="A251" s="6"/>
      <c r="B251" s="609">
        <v>190</v>
      </c>
      <c r="C251" s="591" t="s">
        <v>3261</v>
      </c>
      <c r="D251" s="600" t="s">
        <v>3262</v>
      </c>
      <c r="E251" s="600" t="s">
        <v>3263</v>
      </c>
      <c r="F251" s="600" t="s">
        <v>3264</v>
      </c>
      <c r="G251" s="391" t="s">
        <v>1940</v>
      </c>
      <c r="H251" s="391" t="s">
        <v>5286</v>
      </c>
      <c r="I251" s="591"/>
      <c r="J251" s="591"/>
      <c r="K251" s="591" t="s">
        <v>2321</v>
      </c>
      <c r="L251" s="599" t="s">
        <v>3265</v>
      </c>
      <c r="M251" s="591"/>
      <c r="N251" s="612">
        <v>2316</v>
      </c>
    </row>
    <row r="252" spans="1:14" ht="89.25">
      <c r="A252" s="6"/>
      <c r="B252" s="609">
        <v>191</v>
      </c>
      <c r="C252" s="591" t="s">
        <v>3267</v>
      </c>
      <c r="D252" s="600" t="s">
        <v>3268</v>
      </c>
      <c r="E252" s="600" t="s">
        <v>3269</v>
      </c>
      <c r="F252" s="600" t="s">
        <v>3270</v>
      </c>
      <c r="G252" s="600" t="s">
        <v>3271</v>
      </c>
      <c r="H252" s="391" t="s">
        <v>5286</v>
      </c>
      <c r="I252" s="591"/>
      <c r="J252" s="591"/>
      <c r="K252" s="591" t="s">
        <v>2321</v>
      </c>
      <c r="L252" s="599" t="s">
        <v>3272</v>
      </c>
      <c r="M252" s="591"/>
      <c r="N252" s="612">
        <v>10300</v>
      </c>
    </row>
    <row r="253" spans="1:14" ht="25.5">
      <c r="A253" s="6"/>
      <c r="B253" s="609">
        <v>192</v>
      </c>
      <c r="C253" s="600" t="s">
        <v>3273</v>
      </c>
      <c r="D253" s="600" t="s">
        <v>3274</v>
      </c>
      <c r="E253" s="600" t="s">
        <v>3275</v>
      </c>
      <c r="F253" s="600" t="s">
        <v>3276</v>
      </c>
      <c r="G253" s="600" t="s">
        <v>3277</v>
      </c>
      <c r="H253" s="391" t="s">
        <v>5286</v>
      </c>
      <c r="I253" s="591"/>
      <c r="J253" s="591"/>
      <c r="K253" s="591" t="s">
        <v>2321</v>
      </c>
      <c r="L253" s="599" t="s">
        <v>3278</v>
      </c>
      <c r="M253" s="591"/>
      <c r="N253" s="612">
        <v>915</v>
      </c>
    </row>
    <row r="254" spans="1:14" ht="25.5">
      <c r="A254" s="6"/>
      <c r="B254" s="609">
        <v>193</v>
      </c>
      <c r="C254" s="610" t="s">
        <v>3279</v>
      </c>
      <c r="D254" s="600" t="s">
        <v>4198</v>
      </c>
      <c r="E254" s="610" t="s">
        <v>3280</v>
      </c>
      <c r="F254" s="610" t="s">
        <v>3281</v>
      </c>
      <c r="G254" s="600" t="s">
        <v>3239</v>
      </c>
      <c r="H254" s="591"/>
      <c r="I254" s="591"/>
      <c r="J254" s="600" t="s">
        <v>5311</v>
      </c>
      <c r="K254" s="591" t="s">
        <v>2321</v>
      </c>
      <c r="L254" s="599" t="s">
        <v>3282</v>
      </c>
      <c r="M254" s="591"/>
      <c r="N254" s="612">
        <v>1</v>
      </c>
    </row>
    <row r="255" spans="1:14" ht="25.5">
      <c r="A255" s="6"/>
      <c r="B255" s="609">
        <v>194</v>
      </c>
      <c r="C255" s="600" t="s">
        <v>3283</v>
      </c>
      <c r="D255" s="600" t="s">
        <v>4222</v>
      </c>
      <c r="E255" s="600" t="s">
        <v>3284</v>
      </c>
      <c r="F255" s="600" t="s">
        <v>3285</v>
      </c>
      <c r="G255" s="600" t="s">
        <v>1940</v>
      </c>
      <c r="H255" s="391" t="s">
        <v>5286</v>
      </c>
      <c r="I255" s="591"/>
      <c r="J255" s="591"/>
      <c r="K255" s="591" t="s">
        <v>2321</v>
      </c>
      <c r="L255" s="599" t="s">
        <v>3286</v>
      </c>
      <c r="M255" s="591"/>
      <c r="N255" s="612">
        <v>2490</v>
      </c>
    </row>
    <row r="256" spans="1:14" ht="25.5">
      <c r="A256" s="6"/>
      <c r="B256" s="609">
        <v>195</v>
      </c>
      <c r="C256" s="404" t="s">
        <v>2152</v>
      </c>
      <c r="D256" s="611" t="s">
        <v>3287</v>
      </c>
      <c r="E256" s="617" t="s">
        <v>3288</v>
      </c>
      <c r="F256" s="617" t="s">
        <v>3289</v>
      </c>
      <c r="G256" s="611" t="s">
        <v>3290</v>
      </c>
      <c r="H256" s="398" t="s">
        <v>5286</v>
      </c>
      <c r="I256" s="607"/>
      <c r="J256" s="607"/>
      <c r="K256" s="607" t="s">
        <v>2321</v>
      </c>
      <c r="L256" s="608" t="s">
        <v>3291</v>
      </c>
      <c r="M256" s="607"/>
      <c r="N256" s="618">
        <v>3050</v>
      </c>
    </row>
    <row r="257" spans="1:14" ht="89.25">
      <c r="A257" s="6"/>
      <c r="B257" s="609">
        <v>196</v>
      </c>
      <c r="C257" s="619" t="s">
        <v>3292</v>
      </c>
      <c r="D257" s="599" t="s">
        <v>1415</v>
      </c>
      <c r="E257" s="614" t="s">
        <v>1416</v>
      </c>
      <c r="F257" s="405" t="s">
        <v>1417</v>
      </c>
      <c r="G257" s="600" t="s">
        <v>1418</v>
      </c>
      <c r="H257" s="391" t="s">
        <v>5286</v>
      </c>
      <c r="I257" s="591"/>
      <c r="J257" s="591"/>
      <c r="K257" s="591" t="s">
        <v>2321</v>
      </c>
      <c r="L257" s="599" t="s">
        <v>1419</v>
      </c>
      <c r="M257" s="591"/>
      <c r="N257" s="612">
        <v>400</v>
      </c>
    </row>
    <row r="258" spans="1:14" ht="25.5">
      <c r="A258" s="6"/>
      <c r="B258" s="609">
        <v>197</v>
      </c>
      <c r="C258" s="600" t="s">
        <v>1420</v>
      </c>
      <c r="D258" s="600" t="s">
        <v>2419</v>
      </c>
      <c r="E258" s="600" t="s">
        <v>1421</v>
      </c>
      <c r="F258" s="600" t="s">
        <v>1422</v>
      </c>
      <c r="G258" s="600" t="s">
        <v>1423</v>
      </c>
      <c r="H258" s="391" t="s">
        <v>5286</v>
      </c>
      <c r="I258" s="591"/>
      <c r="J258" s="591"/>
      <c r="K258" s="591" t="s">
        <v>2321</v>
      </c>
      <c r="L258" s="599" t="s">
        <v>1424</v>
      </c>
      <c r="M258" s="591"/>
      <c r="N258" s="612">
        <v>13167</v>
      </c>
    </row>
    <row r="259" spans="1:14" ht="38.25">
      <c r="A259" s="6"/>
      <c r="B259" s="609">
        <v>198</v>
      </c>
      <c r="C259" s="600" t="s">
        <v>1425</v>
      </c>
      <c r="D259" s="600" t="s">
        <v>2419</v>
      </c>
      <c r="E259" s="600" t="s">
        <v>1426</v>
      </c>
      <c r="F259" s="600" t="s">
        <v>1427</v>
      </c>
      <c r="G259" s="600" t="s">
        <v>1428</v>
      </c>
      <c r="H259" s="391" t="s">
        <v>5286</v>
      </c>
      <c r="I259" s="591"/>
      <c r="J259" s="591"/>
      <c r="K259" s="591" t="s">
        <v>2321</v>
      </c>
      <c r="L259" s="599" t="s">
        <v>1429</v>
      </c>
      <c r="M259" s="591"/>
      <c r="N259" s="612">
        <v>45865</v>
      </c>
    </row>
    <row r="260" spans="1:14" ht="51">
      <c r="A260" s="6"/>
      <c r="B260" s="609">
        <v>199</v>
      </c>
      <c r="C260" s="610" t="s">
        <v>1430</v>
      </c>
      <c r="D260" s="600" t="s">
        <v>1431</v>
      </c>
      <c r="E260" s="610" t="s">
        <v>1432</v>
      </c>
      <c r="F260" s="610" t="s">
        <v>1433</v>
      </c>
      <c r="G260" s="600" t="s">
        <v>2248</v>
      </c>
      <c r="H260" s="391" t="s">
        <v>5286</v>
      </c>
      <c r="I260" s="591"/>
      <c r="J260" s="591"/>
      <c r="K260" s="591" t="s">
        <v>2321</v>
      </c>
      <c r="L260" s="599" t="s">
        <v>1434</v>
      </c>
      <c r="M260" s="591"/>
      <c r="N260" s="612">
        <v>5639</v>
      </c>
    </row>
    <row r="261" spans="1:14" ht="38.25">
      <c r="A261" s="6"/>
      <c r="B261" s="609">
        <v>200</v>
      </c>
      <c r="C261" s="606" t="s">
        <v>1435</v>
      </c>
      <c r="D261" s="600" t="s">
        <v>1436</v>
      </c>
      <c r="E261" s="600" t="s">
        <v>1437</v>
      </c>
      <c r="F261" s="600" t="s">
        <v>1438</v>
      </c>
      <c r="G261" s="600" t="s">
        <v>1439</v>
      </c>
      <c r="H261" s="391" t="s">
        <v>5286</v>
      </c>
      <c r="I261" s="591"/>
      <c r="J261" s="591"/>
      <c r="K261" s="591" t="s">
        <v>2321</v>
      </c>
      <c r="L261" s="599" t="s">
        <v>1440</v>
      </c>
      <c r="M261" s="591"/>
      <c r="N261" s="612">
        <v>33795</v>
      </c>
    </row>
    <row r="262" spans="1:14" ht="25.5">
      <c r="A262" s="6"/>
      <c r="B262" s="594">
        <v>201</v>
      </c>
      <c r="C262" s="600" t="s">
        <v>1430</v>
      </c>
      <c r="D262" s="619" t="s">
        <v>1441</v>
      </c>
      <c r="E262" s="600" t="s">
        <v>1442</v>
      </c>
      <c r="F262" s="600" t="s">
        <v>1443</v>
      </c>
      <c r="G262" s="600" t="s">
        <v>3346</v>
      </c>
      <c r="H262" s="391" t="s">
        <v>5286</v>
      </c>
      <c r="I262" s="591"/>
      <c r="J262" s="591"/>
      <c r="K262" s="591" t="s">
        <v>2321</v>
      </c>
      <c r="L262" s="599" t="s">
        <v>3347</v>
      </c>
      <c r="M262" s="591"/>
      <c r="N262" s="612">
        <v>2750</v>
      </c>
    </row>
    <row r="263" spans="1:14" ht="25.5">
      <c r="A263" s="6"/>
      <c r="B263" s="595"/>
      <c r="C263" s="591" t="s">
        <v>3348</v>
      </c>
      <c r="D263" s="600" t="s">
        <v>1441</v>
      </c>
      <c r="E263" s="600" t="s">
        <v>1442</v>
      </c>
      <c r="F263" s="600" t="s">
        <v>1443</v>
      </c>
      <c r="G263" s="600" t="s">
        <v>3349</v>
      </c>
      <c r="H263" s="391" t="s">
        <v>5286</v>
      </c>
      <c r="I263" s="591"/>
      <c r="J263" s="591"/>
      <c r="K263" s="591" t="s">
        <v>2321</v>
      </c>
      <c r="L263" s="599" t="s">
        <v>3350</v>
      </c>
      <c r="M263" s="591"/>
      <c r="N263" s="612">
        <v>3050</v>
      </c>
    </row>
    <row r="264" spans="1:14" ht="51" customHeight="1">
      <c r="A264" s="6"/>
      <c r="B264" s="609">
        <v>202</v>
      </c>
      <c r="C264" s="610" t="s">
        <v>1844</v>
      </c>
      <c r="D264" s="600" t="s">
        <v>2419</v>
      </c>
      <c r="E264" s="610" t="s">
        <v>1845</v>
      </c>
      <c r="F264" s="610" t="s">
        <v>1846</v>
      </c>
      <c r="G264" s="600" t="s">
        <v>2248</v>
      </c>
      <c r="H264" s="391" t="s">
        <v>5286</v>
      </c>
      <c r="I264" s="591"/>
      <c r="J264" s="591"/>
      <c r="K264" s="591" t="s">
        <v>2321</v>
      </c>
      <c r="L264" s="599" t="s">
        <v>1843</v>
      </c>
      <c r="M264" s="591"/>
      <c r="N264" s="612">
        <v>2986503</v>
      </c>
    </row>
    <row r="265" spans="1:14" ht="25.5">
      <c r="A265" s="6"/>
      <c r="B265" s="609">
        <v>203</v>
      </c>
      <c r="C265" s="599" t="s">
        <v>1847</v>
      </c>
      <c r="D265" s="599" t="s">
        <v>1848</v>
      </c>
      <c r="E265" s="599" t="s">
        <v>1849</v>
      </c>
      <c r="F265" s="599" t="s">
        <v>1850</v>
      </c>
      <c r="G265" s="600" t="s">
        <v>1851</v>
      </c>
      <c r="H265" s="391" t="s">
        <v>5286</v>
      </c>
      <c r="I265" s="591"/>
      <c r="J265" s="591"/>
      <c r="K265" s="591" t="s">
        <v>1852</v>
      </c>
      <c r="L265" s="599" t="s">
        <v>1853</v>
      </c>
      <c r="M265" s="591"/>
      <c r="N265" s="612">
        <v>1</v>
      </c>
    </row>
    <row r="266" spans="1:14" ht="25.5">
      <c r="A266" s="6"/>
      <c r="B266" s="609">
        <v>204</v>
      </c>
      <c r="C266" s="599" t="s">
        <v>1858</v>
      </c>
      <c r="D266" s="600" t="s">
        <v>1859</v>
      </c>
      <c r="E266" s="599" t="s">
        <v>1860</v>
      </c>
      <c r="F266" s="599" t="s">
        <v>1861</v>
      </c>
      <c r="G266" s="600" t="s">
        <v>1940</v>
      </c>
      <c r="H266" s="391" t="s">
        <v>5286</v>
      </c>
      <c r="I266" s="591"/>
      <c r="J266" s="591"/>
      <c r="K266" s="591" t="s">
        <v>1856</v>
      </c>
      <c r="L266" s="599" t="s">
        <v>1857</v>
      </c>
      <c r="M266" s="591"/>
      <c r="N266" s="612">
        <v>15609</v>
      </c>
    </row>
    <row r="267" spans="1:14" ht="25.5">
      <c r="A267" s="6"/>
      <c r="B267" s="609">
        <v>205</v>
      </c>
      <c r="C267" s="600" t="s">
        <v>5312</v>
      </c>
      <c r="D267" s="600" t="s">
        <v>2323</v>
      </c>
      <c r="E267" s="599" t="s">
        <v>5313</v>
      </c>
      <c r="F267" s="599" t="s">
        <v>5314</v>
      </c>
      <c r="G267" s="600" t="s">
        <v>2060</v>
      </c>
      <c r="H267" s="391" t="s">
        <v>5286</v>
      </c>
      <c r="I267" s="591"/>
      <c r="J267" s="591"/>
      <c r="K267" s="591"/>
      <c r="L267" s="599" t="s">
        <v>5315</v>
      </c>
      <c r="M267" s="591"/>
      <c r="N267" s="612">
        <v>1510</v>
      </c>
    </row>
    <row r="268" spans="1:14" ht="25.5">
      <c r="A268" s="6"/>
      <c r="B268" s="609">
        <v>206</v>
      </c>
      <c r="C268" s="600" t="s">
        <v>5316</v>
      </c>
      <c r="D268" s="600" t="s">
        <v>2350</v>
      </c>
      <c r="E268" s="599" t="s">
        <v>5317</v>
      </c>
      <c r="F268" s="599" t="s">
        <v>5318</v>
      </c>
      <c r="G268" s="600" t="s">
        <v>4119</v>
      </c>
      <c r="H268" s="391" t="s">
        <v>5286</v>
      </c>
      <c r="I268" s="591"/>
      <c r="J268" s="591"/>
      <c r="K268" s="591"/>
      <c r="L268" s="599" t="s">
        <v>5319</v>
      </c>
      <c r="M268" s="591"/>
      <c r="N268" s="612">
        <v>3000</v>
      </c>
    </row>
    <row r="269" spans="1:14" ht="25.5">
      <c r="A269" s="6"/>
      <c r="B269" s="609">
        <v>207</v>
      </c>
      <c r="C269" s="591" t="s">
        <v>2376</v>
      </c>
      <c r="D269" s="600" t="s">
        <v>3154</v>
      </c>
      <c r="E269" s="609" t="s">
        <v>5320</v>
      </c>
      <c r="F269" s="599" t="s">
        <v>5321</v>
      </c>
      <c r="G269" s="600" t="s">
        <v>1940</v>
      </c>
      <c r="H269" s="391" t="s">
        <v>5286</v>
      </c>
      <c r="I269" s="591"/>
      <c r="J269" s="591"/>
      <c r="K269" s="591"/>
      <c r="L269" s="599" t="s">
        <v>5322</v>
      </c>
      <c r="M269" s="591"/>
      <c r="N269" s="612">
        <v>2800</v>
      </c>
    </row>
    <row r="270" spans="1:14" ht="38.25">
      <c r="A270" s="6"/>
      <c r="B270" s="609">
        <v>208</v>
      </c>
      <c r="C270" s="591" t="s">
        <v>5323</v>
      </c>
      <c r="D270" s="600" t="s">
        <v>5324</v>
      </c>
      <c r="E270" s="599" t="s">
        <v>5325</v>
      </c>
      <c r="F270" s="599" t="s">
        <v>5326</v>
      </c>
      <c r="G270" s="600" t="s">
        <v>4119</v>
      </c>
      <c r="H270" s="391" t="s">
        <v>5286</v>
      </c>
      <c r="I270" s="591"/>
      <c r="J270" s="591"/>
      <c r="K270" s="591"/>
      <c r="L270" s="599" t="s">
        <v>5327</v>
      </c>
      <c r="M270" s="591"/>
      <c r="N270" s="612">
        <v>7800</v>
      </c>
    </row>
    <row r="271" spans="1:14" ht="38.25">
      <c r="A271" s="6"/>
      <c r="B271" s="609">
        <v>209</v>
      </c>
      <c r="C271" s="599" t="s">
        <v>5328</v>
      </c>
      <c r="D271" s="599" t="s">
        <v>5329</v>
      </c>
      <c r="E271" s="599" t="s">
        <v>5330</v>
      </c>
      <c r="F271" s="599" t="s">
        <v>5331</v>
      </c>
      <c r="G271" s="600" t="s">
        <v>4119</v>
      </c>
      <c r="H271" s="391" t="s">
        <v>5286</v>
      </c>
      <c r="I271" s="591"/>
      <c r="J271" s="591"/>
      <c r="K271" s="591"/>
      <c r="L271" s="599" t="s">
        <v>5332</v>
      </c>
      <c r="M271" s="591"/>
      <c r="N271" s="612">
        <v>19618</v>
      </c>
    </row>
    <row r="272" spans="1:14" ht="25.5">
      <c r="A272" s="6"/>
      <c r="B272" s="609">
        <v>210</v>
      </c>
      <c r="C272" s="609" t="s">
        <v>5333</v>
      </c>
      <c r="D272" s="599" t="s">
        <v>5334</v>
      </c>
      <c r="E272" s="599" t="s">
        <v>5335</v>
      </c>
      <c r="F272" s="609" t="s">
        <v>5336</v>
      </c>
      <c r="G272" s="600" t="s">
        <v>5337</v>
      </c>
      <c r="H272" s="391" t="s">
        <v>5286</v>
      </c>
      <c r="I272" s="591"/>
      <c r="J272" s="591"/>
      <c r="K272" s="591"/>
      <c r="L272" s="599" t="s">
        <v>5338</v>
      </c>
      <c r="M272" s="591"/>
      <c r="N272" s="612">
        <v>915</v>
      </c>
    </row>
    <row r="273" spans="1:14" ht="25.5">
      <c r="A273" s="6"/>
      <c r="B273" s="609">
        <v>211</v>
      </c>
      <c r="C273" s="609" t="s">
        <v>5339</v>
      </c>
      <c r="D273" s="600" t="s">
        <v>5340</v>
      </c>
      <c r="E273" s="609" t="s">
        <v>5341</v>
      </c>
      <c r="F273" s="609" t="s">
        <v>5342</v>
      </c>
      <c r="G273" s="600" t="s">
        <v>4119</v>
      </c>
      <c r="H273" s="391" t="s">
        <v>5286</v>
      </c>
      <c r="I273" s="591"/>
      <c r="J273" s="591"/>
      <c r="K273" s="591"/>
      <c r="L273" s="599" t="s">
        <v>5343</v>
      </c>
      <c r="M273" s="591"/>
      <c r="N273" s="612">
        <v>19600</v>
      </c>
    </row>
    <row r="274" spans="1:14" ht="25.5">
      <c r="A274" s="6"/>
      <c r="B274" s="609">
        <v>212</v>
      </c>
      <c r="C274" s="599" t="s">
        <v>5344</v>
      </c>
      <c r="D274" s="591" t="s">
        <v>5345</v>
      </c>
      <c r="E274" s="599" t="s">
        <v>1854</v>
      </c>
      <c r="F274" s="599" t="s">
        <v>1855</v>
      </c>
      <c r="G274" s="600" t="s">
        <v>3203</v>
      </c>
      <c r="H274" s="391" t="s">
        <v>5286</v>
      </c>
      <c r="I274" s="591"/>
      <c r="J274" s="591"/>
      <c r="K274" s="591" t="s">
        <v>5346</v>
      </c>
      <c r="L274" s="599" t="s">
        <v>5347</v>
      </c>
      <c r="M274" s="591"/>
      <c r="N274" s="612">
        <v>9900</v>
      </c>
    </row>
    <row r="275" spans="1:14" ht="89.25">
      <c r="A275" s="6"/>
      <c r="B275" s="609">
        <v>213</v>
      </c>
      <c r="C275" s="607" t="s">
        <v>4257</v>
      </c>
      <c r="D275" s="617" t="s">
        <v>3268</v>
      </c>
      <c r="E275" s="617" t="s">
        <v>3269</v>
      </c>
      <c r="F275" s="617" t="s">
        <v>4258</v>
      </c>
      <c r="G275" s="617" t="s">
        <v>2060</v>
      </c>
      <c r="H275" s="398" t="s">
        <v>5286</v>
      </c>
      <c r="I275" s="607"/>
      <c r="J275" s="607"/>
      <c r="K275" s="607" t="s">
        <v>5346</v>
      </c>
      <c r="L275" s="608" t="s">
        <v>5348</v>
      </c>
      <c r="M275" s="607"/>
      <c r="N275" s="618">
        <v>5500</v>
      </c>
    </row>
    <row r="276" spans="1:14" ht="38.25">
      <c r="A276" s="6"/>
      <c r="B276" s="609">
        <v>214</v>
      </c>
      <c r="C276" s="591" t="s">
        <v>5739</v>
      </c>
      <c r="D276" s="600" t="s">
        <v>5740</v>
      </c>
      <c r="E276" s="600" t="s">
        <v>5741</v>
      </c>
      <c r="F276" s="600" t="s">
        <v>5742</v>
      </c>
      <c r="G276" s="600" t="s">
        <v>4119</v>
      </c>
      <c r="H276" s="391" t="s">
        <v>5286</v>
      </c>
      <c r="I276" s="591"/>
      <c r="J276" s="591"/>
      <c r="K276" s="591"/>
      <c r="L276" s="599" t="s">
        <v>5743</v>
      </c>
      <c r="M276" s="591"/>
      <c r="N276" s="612">
        <v>19569</v>
      </c>
    </row>
    <row r="277" spans="1:14" ht="38.25">
      <c r="A277" s="6"/>
      <c r="B277" s="609">
        <v>215</v>
      </c>
      <c r="C277" s="591" t="s">
        <v>5744</v>
      </c>
      <c r="D277" s="600" t="s">
        <v>5745</v>
      </c>
      <c r="E277" s="600" t="s">
        <v>5746</v>
      </c>
      <c r="F277" s="600" t="s">
        <v>5747</v>
      </c>
      <c r="G277" s="600" t="s">
        <v>4119</v>
      </c>
      <c r="H277" s="391" t="s">
        <v>5286</v>
      </c>
      <c r="I277" s="591"/>
      <c r="J277" s="591"/>
      <c r="K277" s="591"/>
      <c r="L277" s="599" t="s">
        <v>5748</v>
      </c>
      <c r="M277" s="591"/>
      <c r="N277" s="612">
        <v>2950</v>
      </c>
    </row>
    <row r="278" spans="1:14" ht="38.25">
      <c r="A278" s="6"/>
      <c r="B278" s="609">
        <v>216</v>
      </c>
      <c r="C278" s="591" t="s">
        <v>5749</v>
      </c>
      <c r="D278" s="600" t="s">
        <v>5750</v>
      </c>
      <c r="E278" s="600" t="s">
        <v>5746</v>
      </c>
      <c r="F278" s="600" t="s">
        <v>5751</v>
      </c>
      <c r="G278" s="600" t="s">
        <v>4119</v>
      </c>
      <c r="H278" s="391" t="s">
        <v>5286</v>
      </c>
      <c r="I278" s="591"/>
      <c r="J278" s="591"/>
      <c r="K278" s="591"/>
      <c r="L278" s="599" t="s">
        <v>5752</v>
      </c>
      <c r="M278" s="591"/>
      <c r="N278" s="612">
        <v>2950</v>
      </c>
    </row>
    <row r="279" spans="1:14" ht="38.25">
      <c r="A279" s="6"/>
      <c r="B279" s="609">
        <v>217</v>
      </c>
      <c r="C279" s="591" t="s">
        <v>5753</v>
      </c>
      <c r="D279" s="600" t="s">
        <v>5754</v>
      </c>
      <c r="E279" s="600" t="s">
        <v>5755</v>
      </c>
      <c r="F279" s="600" t="s">
        <v>5756</v>
      </c>
      <c r="G279" s="600" t="s">
        <v>5757</v>
      </c>
      <c r="H279" s="391" t="s">
        <v>5286</v>
      </c>
      <c r="I279" s="591"/>
      <c r="J279" s="591"/>
      <c r="K279" s="591"/>
      <c r="L279" s="599" t="s">
        <v>5758</v>
      </c>
      <c r="M279" s="591"/>
      <c r="N279" s="612">
        <v>2050</v>
      </c>
    </row>
    <row r="280" spans="1:14" ht="38.25">
      <c r="A280" s="6"/>
      <c r="B280" s="609">
        <v>218</v>
      </c>
      <c r="C280" s="591" t="s">
        <v>5759</v>
      </c>
      <c r="D280" s="600" t="s">
        <v>5760</v>
      </c>
      <c r="E280" s="174" t="s">
        <v>5761</v>
      </c>
      <c r="F280" s="174" t="s">
        <v>5762</v>
      </c>
      <c r="G280" s="600" t="s">
        <v>5763</v>
      </c>
      <c r="H280" s="391" t="s">
        <v>5286</v>
      </c>
      <c r="I280" s="109"/>
      <c r="J280" s="109"/>
      <c r="K280" s="109"/>
      <c r="L280" s="599" t="s">
        <v>5764</v>
      </c>
      <c r="M280" s="109"/>
      <c r="N280" s="612">
        <v>1700</v>
      </c>
    </row>
    <row r="281" spans="1:14" ht="51" customHeight="1">
      <c r="A281" s="6"/>
      <c r="B281" s="609">
        <v>219</v>
      </c>
      <c r="C281" s="591" t="s">
        <v>5387</v>
      </c>
      <c r="D281" s="600" t="s">
        <v>5765</v>
      </c>
      <c r="E281" s="174" t="s">
        <v>5766</v>
      </c>
      <c r="F281" s="174" t="s">
        <v>5767</v>
      </c>
      <c r="G281" s="600" t="s">
        <v>2248</v>
      </c>
      <c r="H281" s="391" t="s">
        <v>5286</v>
      </c>
      <c r="I281" s="109"/>
      <c r="J281" s="109"/>
      <c r="K281" s="109"/>
      <c r="L281" s="599" t="s">
        <v>5768</v>
      </c>
      <c r="M281" s="109"/>
      <c r="N281" s="612">
        <v>269500</v>
      </c>
    </row>
    <row r="282" spans="1:14" ht="38.25">
      <c r="A282" s="6"/>
      <c r="B282" s="609">
        <v>220</v>
      </c>
      <c r="C282" s="591" t="s">
        <v>5387</v>
      </c>
      <c r="D282" s="600" t="s">
        <v>5765</v>
      </c>
      <c r="E282" s="174" t="s">
        <v>5769</v>
      </c>
      <c r="F282" s="174" t="s">
        <v>5770</v>
      </c>
      <c r="G282" s="600" t="s">
        <v>2248</v>
      </c>
      <c r="H282" s="391" t="s">
        <v>5286</v>
      </c>
      <c r="I282" s="109"/>
      <c r="J282" s="109"/>
      <c r="K282" s="109"/>
      <c r="L282" s="599" t="s">
        <v>5771</v>
      </c>
      <c r="M282" s="109"/>
      <c r="N282" s="612">
        <v>88000</v>
      </c>
    </row>
    <row r="283" spans="1:14" ht="38.25">
      <c r="A283" s="6"/>
      <c r="B283" s="609">
        <v>221</v>
      </c>
      <c r="C283" s="591" t="s">
        <v>5387</v>
      </c>
      <c r="D283" s="600" t="s">
        <v>5765</v>
      </c>
      <c r="E283" s="174" t="s">
        <v>5772</v>
      </c>
      <c r="F283" s="174" t="s">
        <v>5773</v>
      </c>
      <c r="G283" s="600" t="s">
        <v>2248</v>
      </c>
      <c r="H283" s="391" t="s">
        <v>5286</v>
      </c>
      <c r="I283" s="109"/>
      <c r="J283" s="109"/>
      <c r="K283" s="109"/>
      <c r="L283" s="599" t="s">
        <v>5774</v>
      </c>
      <c r="M283" s="109"/>
      <c r="N283" s="612">
        <v>15000</v>
      </c>
    </row>
    <row r="284" spans="1:14" ht="38.25">
      <c r="A284" s="6"/>
      <c r="B284" s="609">
        <v>222</v>
      </c>
      <c r="C284" s="591" t="s">
        <v>5387</v>
      </c>
      <c r="D284" s="600" t="s">
        <v>5765</v>
      </c>
      <c r="E284" s="174" t="s">
        <v>5775</v>
      </c>
      <c r="F284" s="174" t="s">
        <v>5776</v>
      </c>
      <c r="G284" s="600" t="s">
        <v>2248</v>
      </c>
      <c r="H284" s="391" t="s">
        <v>5286</v>
      </c>
      <c r="I284" s="109"/>
      <c r="J284" s="109"/>
      <c r="K284" s="109"/>
      <c r="L284" s="599" t="s">
        <v>5777</v>
      </c>
      <c r="M284" s="109"/>
      <c r="N284" s="612">
        <v>54833</v>
      </c>
    </row>
    <row r="285" spans="1:14" ht="38.25">
      <c r="A285" s="6"/>
      <c r="B285" s="609">
        <v>223</v>
      </c>
      <c r="C285" s="591" t="s">
        <v>5387</v>
      </c>
      <c r="D285" s="600" t="s">
        <v>5765</v>
      </c>
      <c r="E285" s="174" t="s">
        <v>5778</v>
      </c>
      <c r="F285" s="174" t="s">
        <v>5779</v>
      </c>
      <c r="G285" s="600" t="s">
        <v>2248</v>
      </c>
      <c r="H285" s="391" t="s">
        <v>5286</v>
      </c>
      <c r="I285" s="109"/>
      <c r="J285" s="109"/>
      <c r="K285" s="109"/>
      <c r="L285" s="599" t="s">
        <v>5780</v>
      </c>
      <c r="M285" s="109"/>
      <c r="N285" s="612">
        <v>23658</v>
      </c>
    </row>
    <row r="286" spans="1:14" ht="38.25">
      <c r="A286" s="6"/>
      <c r="B286" s="609">
        <v>224</v>
      </c>
      <c r="C286" s="591" t="s">
        <v>5387</v>
      </c>
      <c r="D286" s="600" t="s">
        <v>5765</v>
      </c>
      <c r="E286" s="174" t="s">
        <v>5781</v>
      </c>
      <c r="F286" s="174" t="s">
        <v>5782</v>
      </c>
      <c r="G286" s="600" t="s">
        <v>2248</v>
      </c>
      <c r="H286" s="391" t="s">
        <v>5286</v>
      </c>
      <c r="I286" s="109"/>
      <c r="J286" s="109"/>
      <c r="K286" s="109"/>
      <c r="L286" s="599" t="s">
        <v>5783</v>
      </c>
      <c r="M286" s="109"/>
      <c r="N286" s="612">
        <v>50000</v>
      </c>
    </row>
    <row r="287" spans="1:14" ht="38.25">
      <c r="A287" s="6"/>
      <c r="B287" s="609">
        <v>225</v>
      </c>
      <c r="C287" s="591" t="s">
        <v>5387</v>
      </c>
      <c r="D287" s="600" t="s">
        <v>5765</v>
      </c>
      <c r="E287" s="174" t="s">
        <v>5784</v>
      </c>
      <c r="F287" s="174" t="s">
        <v>5785</v>
      </c>
      <c r="G287" s="600" t="s">
        <v>2248</v>
      </c>
      <c r="H287" s="391" t="s">
        <v>5286</v>
      </c>
      <c r="I287" s="109"/>
      <c r="J287" s="109"/>
      <c r="K287" s="109"/>
      <c r="L287" s="599" t="s">
        <v>5786</v>
      </c>
      <c r="M287" s="109"/>
      <c r="N287" s="612">
        <v>14300</v>
      </c>
    </row>
    <row r="288" spans="1:115" s="92" customFormat="1" ht="38.25">
      <c r="A288" s="89"/>
      <c r="B288" s="609">
        <v>226</v>
      </c>
      <c r="C288" s="591" t="s">
        <v>5787</v>
      </c>
      <c r="D288" s="600" t="s">
        <v>1415</v>
      </c>
      <c r="E288" s="174" t="s">
        <v>5788</v>
      </c>
      <c r="F288" s="174" t="s">
        <v>5789</v>
      </c>
      <c r="G288" s="600" t="s">
        <v>5790</v>
      </c>
      <c r="H288" s="391" t="s">
        <v>5286</v>
      </c>
      <c r="I288" s="109"/>
      <c r="J288" s="109"/>
      <c r="K288" s="109"/>
      <c r="L288" s="599" t="s">
        <v>5791</v>
      </c>
      <c r="M288" s="109"/>
      <c r="N288" s="612">
        <v>1300</v>
      </c>
      <c r="O288" s="91"/>
      <c r="P288" s="91"/>
      <c r="Q288" s="91"/>
      <c r="R288" s="91"/>
      <c r="S288" s="91"/>
      <c r="T288" s="91"/>
      <c r="U288" s="91"/>
      <c r="V288" s="91"/>
      <c r="W288" s="91"/>
      <c r="X288" s="91"/>
      <c r="Y288" s="91"/>
      <c r="Z288" s="91"/>
      <c r="AA288" s="91"/>
      <c r="AB288" s="91"/>
      <c r="AC288" s="91"/>
      <c r="AD288" s="91"/>
      <c r="AE288" s="91"/>
      <c r="AF288" s="91"/>
      <c r="AG288" s="91"/>
      <c r="AH288" s="91"/>
      <c r="AI288" s="91"/>
      <c r="AJ288" s="91"/>
      <c r="AK288" s="91"/>
      <c r="AL288" s="91"/>
      <c r="AM288" s="91"/>
      <c r="AN288" s="91"/>
      <c r="AO288" s="91"/>
      <c r="AP288" s="91"/>
      <c r="AQ288" s="91"/>
      <c r="AR288" s="91"/>
      <c r="AS288" s="91"/>
      <c r="AT288" s="91"/>
      <c r="AU288" s="91"/>
      <c r="AV288" s="91"/>
      <c r="AW288" s="91"/>
      <c r="AX288" s="91"/>
      <c r="AY288" s="91"/>
      <c r="AZ288" s="91"/>
      <c r="BA288" s="91"/>
      <c r="BB288" s="91"/>
      <c r="BC288" s="91"/>
      <c r="BD288" s="91"/>
      <c r="BE288" s="91"/>
      <c r="BF288" s="91"/>
      <c r="BG288" s="91"/>
      <c r="BH288" s="91"/>
      <c r="BI288" s="91"/>
      <c r="BJ288" s="91"/>
      <c r="BK288" s="91"/>
      <c r="BL288" s="91"/>
      <c r="BM288" s="91"/>
      <c r="BN288" s="91"/>
      <c r="BO288" s="91"/>
      <c r="BP288" s="91"/>
      <c r="BQ288" s="91"/>
      <c r="BR288" s="91"/>
      <c r="BS288" s="91"/>
      <c r="BT288" s="91"/>
      <c r="BU288" s="91"/>
      <c r="BV288" s="91"/>
      <c r="BW288" s="91"/>
      <c r="BX288" s="91"/>
      <c r="BY288" s="91"/>
      <c r="BZ288" s="91"/>
      <c r="CA288" s="91"/>
      <c r="CB288" s="91"/>
      <c r="CC288" s="91"/>
      <c r="CD288" s="91"/>
      <c r="CE288" s="91"/>
      <c r="CF288" s="91"/>
      <c r="CG288" s="91"/>
      <c r="CH288" s="91"/>
      <c r="CI288" s="91"/>
      <c r="CJ288" s="91"/>
      <c r="CK288" s="91"/>
      <c r="CL288" s="91"/>
      <c r="CM288" s="91"/>
      <c r="CN288" s="91"/>
      <c r="CO288" s="91"/>
      <c r="CP288" s="91"/>
      <c r="CQ288" s="91"/>
      <c r="CR288" s="91"/>
      <c r="CS288" s="91"/>
      <c r="CT288" s="91"/>
      <c r="CU288" s="91"/>
      <c r="CV288" s="91"/>
      <c r="CW288" s="91"/>
      <c r="CX288" s="91"/>
      <c r="CY288" s="91"/>
      <c r="CZ288" s="91"/>
      <c r="DA288" s="91"/>
      <c r="DB288" s="91"/>
      <c r="DC288" s="91"/>
      <c r="DD288" s="91"/>
      <c r="DE288" s="91"/>
      <c r="DF288" s="91"/>
      <c r="DG288" s="91"/>
      <c r="DH288" s="91"/>
      <c r="DI288" s="91"/>
      <c r="DJ288" s="91"/>
      <c r="DK288" s="91"/>
    </row>
    <row r="289" spans="1:14" ht="38.25">
      <c r="A289" s="6"/>
      <c r="B289" s="609">
        <v>227</v>
      </c>
      <c r="C289" s="591" t="s">
        <v>5792</v>
      </c>
      <c r="D289" s="600" t="s">
        <v>1415</v>
      </c>
      <c r="E289" s="174" t="s">
        <v>5788</v>
      </c>
      <c r="F289" s="174" t="s">
        <v>5793</v>
      </c>
      <c r="G289" s="600" t="s">
        <v>5790</v>
      </c>
      <c r="H289" s="391" t="s">
        <v>5286</v>
      </c>
      <c r="I289" s="109"/>
      <c r="J289" s="109"/>
      <c r="K289" s="109"/>
      <c r="L289" s="599" t="s">
        <v>5794</v>
      </c>
      <c r="M289" s="109"/>
      <c r="N289" s="612">
        <v>1300</v>
      </c>
    </row>
    <row r="290" spans="1:14" ht="38.25">
      <c r="A290" s="6"/>
      <c r="B290" s="609">
        <v>228</v>
      </c>
      <c r="C290" s="591" t="s">
        <v>4221</v>
      </c>
      <c r="D290" s="600" t="s">
        <v>4222</v>
      </c>
      <c r="E290" s="174" t="s">
        <v>5795</v>
      </c>
      <c r="F290" s="174" t="s">
        <v>5796</v>
      </c>
      <c r="G290" s="600" t="s">
        <v>5797</v>
      </c>
      <c r="H290" s="391" t="s">
        <v>5286</v>
      </c>
      <c r="I290" s="109"/>
      <c r="J290" s="109"/>
      <c r="K290" s="109"/>
      <c r="L290" s="599" t="s">
        <v>5798</v>
      </c>
      <c r="M290" s="109"/>
      <c r="N290" s="612">
        <v>3200</v>
      </c>
    </row>
    <row r="291" spans="1:115" s="27" customFormat="1" ht="26.25" customHeight="1">
      <c r="A291" s="38">
        <v>3</v>
      </c>
      <c r="B291" s="477" t="s">
        <v>4783</v>
      </c>
      <c r="C291" s="478"/>
      <c r="D291" s="479"/>
      <c r="E291" s="28"/>
      <c r="F291" s="139"/>
      <c r="G291" s="29"/>
      <c r="H291" s="150"/>
      <c r="I291" s="44"/>
      <c r="J291" s="44"/>
      <c r="K291" s="333"/>
      <c r="L291" s="514" t="s">
        <v>5349</v>
      </c>
      <c r="M291" s="515"/>
      <c r="N291" s="82"/>
      <c r="O291" s="30"/>
      <c r="P291" s="30"/>
      <c r="Q291" s="30"/>
      <c r="R291" s="30"/>
      <c r="S291" s="30"/>
      <c r="T291" s="30"/>
      <c r="U291" s="30"/>
      <c r="V291" s="30"/>
      <c r="W291" s="30"/>
      <c r="X291" s="30"/>
      <c r="Y291" s="30"/>
      <c r="Z291" s="30"/>
      <c r="AA291" s="30"/>
      <c r="AB291" s="30"/>
      <c r="AC291" s="30"/>
      <c r="AD291" s="30"/>
      <c r="AE291" s="30"/>
      <c r="AF291" s="30"/>
      <c r="AG291" s="30"/>
      <c r="AH291" s="30"/>
      <c r="AI291" s="30"/>
      <c r="AJ291" s="30"/>
      <c r="AK291" s="30"/>
      <c r="AL291" s="30"/>
      <c r="AM291" s="30"/>
      <c r="AN291" s="30"/>
      <c r="AO291" s="30"/>
      <c r="AP291" s="30"/>
      <c r="AQ291" s="30"/>
      <c r="AR291" s="30"/>
      <c r="AS291" s="30"/>
      <c r="AT291" s="30"/>
      <c r="AU291" s="30"/>
      <c r="AV291" s="30"/>
      <c r="AW291" s="30"/>
      <c r="AX291" s="30"/>
      <c r="AY291" s="30"/>
      <c r="AZ291" s="30"/>
      <c r="BA291" s="30"/>
      <c r="BB291" s="30"/>
      <c r="BC291" s="30"/>
      <c r="BD291" s="30"/>
      <c r="BE291" s="30"/>
      <c r="BF291" s="30"/>
      <c r="BG291" s="30"/>
      <c r="BH291" s="30"/>
      <c r="BI291" s="30"/>
      <c r="BJ291" s="30"/>
      <c r="BK291" s="30"/>
      <c r="BL291" s="30"/>
      <c r="BM291" s="30"/>
      <c r="BN291" s="30"/>
      <c r="BO291" s="30"/>
      <c r="BP291" s="30"/>
      <c r="BQ291" s="30"/>
      <c r="BR291" s="30"/>
      <c r="BS291" s="30"/>
      <c r="BT291" s="30"/>
      <c r="BU291" s="30"/>
      <c r="BV291" s="30"/>
      <c r="BW291" s="30"/>
      <c r="BX291" s="30"/>
      <c r="BY291" s="30"/>
      <c r="BZ291" s="30"/>
      <c r="CA291" s="30"/>
      <c r="CB291" s="30"/>
      <c r="CC291" s="30"/>
      <c r="CD291" s="30"/>
      <c r="CE291" s="30"/>
      <c r="CF291" s="30"/>
      <c r="CG291" s="30"/>
      <c r="CH291" s="30"/>
      <c r="CI291" s="30"/>
      <c r="CJ291" s="30"/>
      <c r="CK291" s="30"/>
      <c r="CL291" s="30"/>
      <c r="CM291" s="30"/>
      <c r="CN291" s="30"/>
      <c r="CO291" s="30"/>
      <c r="CP291" s="30"/>
      <c r="CQ291" s="30"/>
      <c r="CR291" s="30"/>
      <c r="CS291" s="30"/>
      <c r="CT291" s="30"/>
      <c r="CU291" s="30"/>
      <c r="CV291" s="30"/>
      <c r="CW291" s="30"/>
      <c r="CX291" s="30"/>
      <c r="CY291" s="30"/>
      <c r="CZ291" s="30"/>
      <c r="DA291" s="30"/>
      <c r="DB291" s="30"/>
      <c r="DC291" s="30"/>
      <c r="DD291" s="30"/>
      <c r="DE291" s="30"/>
      <c r="DF291" s="30"/>
      <c r="DG291" s="30"/>
      <c r="DH291" s="30"/>
      <c r="DI291" s="30"/>
      <c r="DJ291" s="30"/>
      <c r="DK291" s="30"/>
    </row>
    <row r="292" spans="1:13" ht="38.25">
      <c r="A292" s="6"/>
      <c r="B292" s="274">
        <v>1</v>
      </c>
      <c r="C292" s="284" t="s">
        <v>4708</v>
      </c>
      <c r="D292" s="25" t="s">
        <v>4709</v>
      </c>
      <c r="E292" s="7" t="s">
        <v>4710</v>
      </c>
      <c r="F292" s="22" t="s">
        <v>4711</v>
      </c>
      <c r="G292" s="25" t="s">
        <v>5442</v>
      </c>
      <c r="H292" s="274" t="s">
        <v>4789</v>
      </c>
      <c r="I292" s="274"/>
      <c r="J292" s="274"/>
      <c r="K292" s="172">
        <v>42495</v>
      </c>
      <c r="L292" s="7" t="s">
        <v>4712</v>
      </c>
      <c r="M292" s="18" t="s">
        <v>5443</v>
      </c>
    </row>
    <row r="293" spans="1:13" ht="38.25">
      <c r="A293" s="6"/>
      <c r="B293" s="25">
        <v>2</v>
      </c>
      <c r="C293" s="284" t="s">
        <v>4713</v>
      </c>
      <c r="D293" s="25" t="s">
        <v>4714</v>
      </c>
      <c r="E293" s="7" t="s">
        <v>4715</v>
      </c>
      <c r="F293" s="22" t="s">
        <v>4716</v>
      </c>
      <c r="G293" s="25" t="s">
        <v>1109</v>
      </c>
      <c r="H293" s="303" t="s">
        <v>4789</v>
      </c>
      <c r="I293" s="303"/>
      <c r="J293" s="303"/>
      <c r="K293" s="94" t="s">
        <v>5678</v>
      </c>
      <c r="L293" s="7" t="s">
        <v>4717</v>
      </c>
      <c r="M293" s="18" t="s">
        <v>5443</v>
      </c>
    </row>
    <row r="294" spans="1:13" ht="51">
      <c r="A294" s="6"/>
      <c r="B294" s="25">
        <v>3</v>
      </c>
      <c r="C294" s="284" t="s">
        <v>4718</v>
      </c>
      <c r="D294" s="25" t="s">
        <v>4709</v>
      </c>
      <c r="E294" s="7" t="s">
        <v>4719</v>
      </c>
      <c r="F294" s="22" t="s">
        <v>4720</v>
      </c>
      <c r="G294" s="7" t="s">
        <v>5444</v>
      </c>
      <c r="H294" s="25" t="s">
        <v>4789</v>
      </c>
      <c r="I294" s="25"/>
      <c r="J294" s="25"/>
      <c r="K294" s="25" t="s">
        <v>5679</v>
      </c>
      <c r="L294" s="7" t="s">
        <v>4721</v>
      </c>
      <c r="M294" s="7" t="s">
        <v>5443</v>
      </c>
    </row>
    <row r="295" spans="1:13" ht="51">
      <c r="A295" s="6"/>
      <c r="B295" s="25">
        <v>4</v>
      </c>
      <c r="C295" s="284" t="s">
        <v>4718</v>
      </c>
      <c r="D295" s="25" t="s">
        <v>4709</v>
      </c>
      <c r="E295" s="7" t="s">
        <v>4722</v>
      </c>
      <c r="F295" s="22" t="s">
        <v>4723</v>
      </c>
      <c r="G295" s="7" t="s">
        <v>5445</v>
      </c>
      <c r="H295" s="25" t="s">
        <v>4789</v>
      </c>
      <c r="I295" s="25"/>
      <c r="J295" s="25"/>
      <c r="K295" s="25" t="s">
        <v>5679</v>
      </c>
      <c r="L295" s="7" t="s">
        <v>5680</v>
      </c>
      <c r="M295" s="9" t="s">
        <v>5443</v>
      </c>
    </row>
    <row r="296" spans="1:115" s="92" customFormat="1" ht="38.25">
      <c r="A296" s="89"/>
      <c r="B296" s="25">
        <v>5</v>
      </c>
      <c r="C296" s="284" t="s">
        <v>4725</v>
      </c>
      <c r="D296" s="25" t="s">
        <v>4726</v>
      </c>
      <c r="E296" s="7" t="s">
        <v>4727</v>
      </c>
      <c r="F296" s="22" t="s">
        <v>4728</v>
      </c>
      <c r="G296" s="7" t="s">
        <v>5446</v>
      </c>
      <c r="H296" s="25"/>
      <c r="I296" s="25"/>
      <c r="J296" s="25" t="s">
        <v>4789</v>
      </c>
      <c r="K296" s="25" t="s">
        <v>2847</v>
      </c>
      <c r="L296" s="7" t="s">
        <v>4730</v>
      </c>
      <c r="M296" s="9" t="s">
        <v>5447</v>
      </c>
      <c r="N296" s="90"/>
      <c r="O296" s="91"/>
      <c r="P296" s="91"/>
      <c r="Q296" s="91"/>
      <c r="R296" s="91"/>
      <c r="S296" s="91"/>
      <c r="T296" s="91"/>
      <c r="U296" s="91"/>
      <c r="V296" s="91"/>
      <c r="W296" s="91"/>
      <c r="X296" s="91"/>
      <c r="Y296" s="91"/>
      <c r="Z296" s="91"/>
      <c r="AA296" s="91"/>
      <c r="AB296" s="91"/>
      <c r="AC296" s="91"/>
      <c r="AD296" s="91"/>
      <c r="AE296" s="91"/>
      <c r="AF296" s="91"/>
      <c r="AG296" s="91"/>
      <c r="AH296" s="91"/>
      <c r="AI296" s="91"/>
      <c r="AJ296" s="91"/>
      <c r="AK296" s="91"/>
      <c r="AL296" s="91"/>
      <c r="AM296" s="91"/>
      <c r="AN296" s="91"/>
      <c r="AO296" s="91"/>
      <c r="AP296" s="91"/>
      <c r="AQ296" s="91"/>
      <c r="AR296" s="91"/>
      <c r="AS296" s="91"/>
      <c r="AT296" s="91"/>
      <c r="AU296" s="91"/>
      <c r="AV296" s="91"/>
      <c r="AW296" s="91"/>
      <c r="AX296" s="91"/>
      <c r="AY296" s="91"/>
      <c r="AZ296" s="91"/>
      <c r="BA296" s="91"/>
      <c r="BB296" s="91"/>
      <c r="BC296" s="91"/>
      <c r="BD296" s="91"/>
      <c r="BE296" s="91"/>
      <c r="BF296" s="91"/>
      <c r="BG296" s="91"/>
      <c r="BH296" s="91"/>
      <c r="BI296" s="91"/>
      <c r="BJ296" s="91"/>
      <c r="BK296" s="91"/>
      <c r="BL296" s="91"/>
      <c r="BM296" s="91"/>
      <c r="BN296" s="91"/>
      <c r="BO296" s="91"/>
      <c r="BP296" s="91"/>
      <c r="BQ296" s="91"/>
      <c r="BR296" s="91"/>
      <c r="BS296" s="91"/>
      <c r="BT296" s="91"/>
      <c r="BU296" s="91"/>
      <c r="BV296" s="91"/>
      <c r="BW296" s="91"/>
      <c r="BX296" s="91"/>
      <c r="BY296" s="91"/>
      <c r="BZ296" s="91"/>
      <c r="CA296" s="91"/>
      <c r="CB296" s="91"/>
      <c r="CC296" s="91"/>
      <c r="CD296" s="91"/>
      <c r="CE296" s="91"/>
      <c r="CF296" s="91"/>
      <c r="CG296" s="91"/>
      <c r="CH296" s="91"/>
      <c r="CI296" s="91"/>
      <c r="CJ296" s="91"/>
      <c r="CK296" s="91"/>
      <c r="CL296" s="91"/>
      <c r="CM296" s="91"/>
      <c r="CN296" s="91"/>
      <c r="CO296" s="91"/>
      <c r="CP296" s="91"/>
      <c r="CQ296" s="91"/>
      <c r="CR296" s="91"/>
      <c r="CS296" s="91"/>
      <c r="CT296" s="91"/>
      <c r="CU296" s="91"/>
      <c r="CV296" s="91"/>
      <c r="CW296" s="91"/>
      <c r="CX296" s="91"/>
      <c r="CY296" s="91"/>
      <c r="CZ296" s="91"/>
      <c r="DA296" s="91"/>
      <c r="DB296" s="91"/>
      <c r="DC296" s="91"/>
      <c r="DD296" s="91"/>
      <c r="DE296" s="91"/>
      <c r="DF296" s="91"/>
      <c r="DG296" s="91"/>
      <c r="DH296" s="91"/>
      <c r="DI296" s="91"/>
      <c r="DJ296" s="91"/>
      <c r="DK296" s="91"/>
    </row>
    <row r="297" spans="1:115" s="92" customFormat="1" ht="51">
      <c r="A297" s="89"/>
      <c r="B297" s="25">
        <v>5</v>
      </c>
      <c r="C297" s="284" t="s">
        <v>4718</v>
      </c>
      <c r="D297" s="25" t="s">
        <v>4709</v>
      </c>
      <c r="E297" s="7" t="s">
        <v>4722</v>
      </c>
      <c r="F297" s="22" t="s">
        <v>4723</v>
      </c>
      <c r="G297" s="25"/>
      <c r="H297" s="25"/>
      <c r="I297" s="25"/>
      <c r="J297" s="25"/>
      <c r="K297" s="25"/>
      <c r="L297" s="7" t="s">
        <v>5680</v>
      </c>
      <c r="M297" s="6"/>
      <c r="N297" s="90"/>
      <c r="O297" s="91"/>
      <c r="P297" s="91"/>
      <c r="Q297" s="91"/>
      <c r="R297" s="91"/>
      <c r="S297" s="91"/>
      <c r="T297" s="91"/>
      <c r="U297" s="91"/>
      <c r="V297" s="91"/>
      <c r="W297" s="91"/>
      <c r="X297" s="91"/>
      <c r="Y297" s="91"/>
      <c r="Z297" s="91"/>
      <c r="AA297" s="91"/>
      <c r="AB297" s="91"/>
      <c r="AC297" s="91"/>
      <c r="AD297" s="91"/>
      <c r="AE297" s="91"/>
      <c r="AF297" s="91"/>
      <c r="AG297" s="91"/>
      <c r="AH297" s="91"/>
      <c r="AI297" s="91"/>
      <c r="AJ297" s="91"/>
      <c r="AK297" s="91"/>
      <c r="AL297" s="91"/>
      <c r="AM297" s="91"/>
      <c r="AN297" s="91"/>
      <c r="AO297" s="91"/>
      <c r="AP297" s="91"/>
      <c r="AQ297" s="91"/>
      <c r="AR297" s="91"/>
      <c r="AS297" s="91"/>
      <c r="AT297" s="91"/>
      <c r="AU297" s="91"/>
      <c r="AV297" s="91"/>
      <c r="AW297" s="91"/>
      <c r="AX297" s="91"/>
      <c r="AY297" s="91"/>
      <c r="AZ297" s="91"/>
      <c r="BA297" s="91"/>
      <c r="BB297" s="91"/>
      <c r="BC297" s="91"/>
      <c r="BD297" s="91"/>
      <c r="BE297" s="91"/>
      <c r="BF297" s="91"/>
      <c r="BG297" s="91"/>
      <c r="BH297" s="91"/>
      <c r="BI297" s="91"/>
      <c r="BJ297" s="91"/>
      <c r="BK297" s="91"/>
      <c r="BL297" s="91"/>
      <c r="BM297" s="91"/>
      <c r="BN297" s="91"/>
      <c r="BO297" s="91"/>
      <c r="BP297" s="91"/>
      <c r="BQ297" s="91"/>
      <c r="BR297" s="91"/>
      <c r="BS297" s="91"/>
      <c r="BT297" s="91"/>
      <c r="BU297" s="91"/>
      <c r="BV297" s="91"/>
      <c r="BW297" s="91"/>
      <c r="BX297" s="91"/>
      <c r="BY297" s="91"/>
      <c r="BZ297" s="91"/>
      <c r="CA297" s="91"/>
      <c r="CB297" s="91"/>
      <c r="CC297" s="91"/>
      <c r="CD297" s="91"/>
      <c r="CE297" s="91"/>
      <c r="CF297" s="91"/>
      <c r="CG297" s="91"/>
      <c r="CH297" s="91"/>
      <c r="CI297" s="91"/>
      <c r="CJ297" s="91"/>
      <c r="CK297" s="91"/>
      <c r="CL297" s="91"/>
      <c r="CM297" s="91"/>
      <c r="CN297" s="91"/>
      <c r="CO297" s="91"/>
      <c r="CP297" s="91"/>
      <c r="CQ297" s="91"/>
      <c r="CR297" s="91"/>
      <c r="CS297" s="91"/>
      <c r="CT297" s="91"/>
      <c r="CU297" s="91"/>
      <c r="CV297" s="91"/>
      <c r="CW297" s="91"/>
      <c r="CX297" s="91"/>
      <c r="CY297" s="91"/>
      <c r="CZ297" s="91"/>
      <c r="DA297" s="91"/>
      <c r="DB297" s="91"/>
      <c r="DC297" s="91"/>
      <c r="DD297" s="91"/>
      <c r="DE297" s="91"/>
      <c r="DF297" s="91"/>
      <c r="DG297" s="91"/>
      <c r="DH297" s="91"/>
      <c r="DI297" s="91"/>
      <c r="DJ297" s="91"/>
      <c r="DK297" s="91"/>
    </row>
    <row r="298" spans="1:13" ht="38.25">
      <c r="A298" s="6"/>
      <c r="B298" s="25">
        <v>6</v>
      </c>
      <c r="C298" s="285" t="s">
        <v>4731</v>
      </c>
      <c r="D298" s="159" t="s">
        <v>5681</v>
      </c>
      <c r="E298" s="158" t="s">
        <v>4732</v>
      </c>
      <c r="F298" s="159" t="s">
        <v>4733</v>
      </c>
      <c r="G298" s="158" t="s">
        <v>5682</v>
      </c>
      <c r="H298" s="157" t="s">
        <v>4789</v>
      </c>
      <c r="I298" s="157"/>
      <c r="J298" s="157" t="s">
        <v>4789</v>
      </c>
      <c r="K298" s="271">
        <v>42708</v>
      </c>
      <c r="L298" s="158" t="s">
        <v>4734</v>
      </c>
      <c r="M298" s="156" t="s">
        <v>5447</v>
      </c>
    </row>
    <row r="299" spans="1:13" ht="38.25">
      <c r="A299" s="6"/>
      <c r="B299" s="25">
        <v>7</v>
      </c>
      <c r="C299" s="284" t="s">
        <v>4735</v>
      </c>
      <c r="D299" s="25" t="s">
        <v>4714</v>
      </c>
      <c r="E299" s="7" t="s">
        <v>4736</v>
      </c>
      <c r="F299" s="22" t="s">
        <v>4737</v>
      </c>
      <c r="G299" s="25" t="s">
        <v>5448</v>
      </c>
      <c r="H299" s="25" t="s">
        <v>4789</v>
      </c>
      <c r="I299" s="25"/>
      <c r="J299" s="25"/>
      <c r="K299" s="25" t="s">
        <v>5678</v>
      </c>
      <c r="L299" s="7" t="s">
        <v>4739</v>
      </c>
      <c r="M299" s="9">
        <v>21</v>
      </c>
    </row>
    <row r="300" spans="1:13" ht="38.25">
      <c r="A300" s="6"/>
      <c r="B300" s="25">
        <v>8</v>
      </c>
      <c r="C300" s="284" t="s">
        <v>4740</v>
      </c>
      <c r="D300" s="25" t="s">
        <v>4741</v>
      </c>
      <c r="E300" s="7" t="s">
        <v>4742</v>
      </c>
      <c r="F300" s="22" t="s">
        <v>4743</v>
      </c>
      <c r="G300" s="25" t="s">
        <v>5449</v>
      </c>
      <c r="H300" s="25" t="s">
        <v>4789</v>
      </c>
      <c r="I300" s="25"/>
      <c r="J300" s="25"/>
      <c r="K300" s="25" t="s">
        <v>5678</v>
      </c>
      <c r="L300" s="7" t="s">
        <v>4744</v>
      </c>
      <c r="M300" s="9" t="s">
        <v>5447</v>
      </c>
    </row>
    <row r="301" spans="1:13" ht="38.25">
      <c r="A301" s="6"/>
      <c r="B301" s="25">
        <v>9</v>
      </c>
      <c r="C301" s="284" t="s">
        <v>4745</v>
      </c>
      <c r="D301" s="25" t="s">
        <v>4709</v>
      </c>
      <c r="E301" s="7" t="s">
        <v>4746</v>
      </c>
      <c r="F301" s="22" t="s">
        <v>4747</v>
      </c>
      <c r="G301" s="25" t="s">
        <v>5450</v>
      </c>
      <c r="H301" s="25" t="s">
        <v>4789</v>
      </c>
      <c r="I301" s="25"/>
      <c r="J301" s="25"/>
      <c r="K301" s="173">
        <v>42406</v>
      </c>
      <c r="L301" s="7" t="s">
        <v>4748</v>
      </c>
      <c r="M301" s="9" t="s">
        <v>5447</v>
      </c>
    </row>
    <row r="302" spans="1:14" ht="38.25">
      <c r="A302" s="6"/>
      <c r="B302" s="25">
        <v>10</v>
      </c>
      <c r="C302" s="284" t="s">
        <v>4749</v>
      </c>
      <c r="D302" s="25" t="s">
        <v>4741</v>
      </c>
      <c r="E302" s="7" t="s">
        <v>4742</v>
      </c>
      <c r="F302" s="22" t="s">
        <v>4750</v>
      </c>
      <c r="G302" s="25" t="s">
        <v>5451</v>
      </c>
      <c r="H302" s="25" t="s">
        <v>4789</v>
      </c>
      <c r="I302" s="25"/>
      <c r="J302" s="25"/>
      <c r="K302" s="173">
        <v>42378</v>
      </c>
      <c r="L302" s="7" t="s">
        <v>4751</v>
      </c>
      <c r="M302" s="9" t="s">
        <v>5452</v>
      </c>
      <c r="N302" s="148"/>
    </row>
    <row r="303" spans="1:14" ht="51">
      <c r="A303" s="6"/>
      <c r="B303" s="25">
        <v>11</v>
      </c>
      <c r="C303" s="284" t="s">
        <v>4752</v>
      </c>
      <c r="D303" s="25" t="s">
        <v>4753</v>
      </c>
      <c r="E303" s="7" t="s">
        <v>4754</v>
      </c>
      <c r="F303" s="22" t="s">
        <v>4755</v>
      </c>
      <c r="G303" s="25" t="s">
        <v>5295</v>
      </c>
      <c r="H303" s="25" t="s">
        <v>4789</v>
      </c>
      <c r="I303" s="25"/>
      <c r="J303" s="25"/>
      <c r="K303" s="173">
        <v>42435</v>
      </c>
      <c r="L303" s="7" t="s">
        <v>4758</v>
      </c>
      <c r="M303" s="9" t="s">
        <v>5452</v>
      </c>
      <c r="N303" s="148"/>
    </row>
    <row r="304" spans="1:14" ht="38.25">
      <c r="A304" s="6"/>
      <c r="B304" s="25">
        <v>12</v>
      </c>
      <c r="C304" s="11" t="s">
        <v>4759</v>
      </c>
      <c r="D304" s="25" t="s">
        <v>4760</v>
      </c>
      <c r="E304" s="7" t="s">
        <v>4761</v>
      </c>
      <c r="F304" s="7" t="s">
        <v>4762</v>
      </c>
      <c r="G304" s="25" t="s">
        <v>5453</v>
      </c>
      <c r="H304" s="25" t="s">
        <v>4789</v>
      </c>
      <c r="I304" s="25"/>
      <c r="J304" s="25"/>
      <c r="K304" s="25" t="s">
        <v>5683</v>
      </c>
      <c r="L304" s="7" t="s">
        <v>4763</v>
      </c>
      <c r="M304" s="9" t="s">
        <v>5452</v>
      </c>
      <c r="N304" s="148"/>
    </row>
    <row r="305" spans="1:14" ht="51">
      <c r="A305" s="6"/>
      <c r="B305" s="25">
        <v>13</v>
      </c>
      <c r="C305" s="284" t="s">
        <v>4767</v>
      </c>
      <c r="D305" s="7" t="s">
        <v>4768</v>
      </c>
      <c r="E305" s="7" t="s">
        <v>4769</v>
      </c>
      <c r="F305" s="22" t="s">
        <v>4770</v>
      </c>
      <c r="G305" s="25" t="s">
        <v>5458</v>
      </c>
      <c r="H305" s="25" t="s">
        <v>4789</v>
      </c>
      <c r="I305" s="25"/>
      <c r="J305" s="25"/>
      <c r="K305" s="173" t="s">
        <v>3657</v>
      </c>
      <c r="L305" s="7" t="s">
        <v>4771</v>
      </c>
      <c r="M305" s="9" t="s">
        <v>5454</v>
      </c>
      <c r="N305" s="148"/>
    </row>
    <row r="306" spans="1:14" ht="45" customHeight="1">
      <c r="A306" s="6"/>
      <c r="B306" s="25">
        <v>14</v>
      </c>
      <c r="C306" s="286" t="s">
        <v>4777</v>
      </c>
      <c r="D306" s="130" t="s">
        <v>4778</v>
      </c>
      <c r="E306" s="130" t="s">
        <v>4742</v>
      </c>
      <c r="F306" s="131" t="s">
        <v>4779</v>
      </c>
      <c r="G306" s="130" t="s">
        <v>5459</v>
      </c>
      <c r="H306" s="129" t="s">
        <v>4789</v>
      </c>
      <c r="I306" s="129"/>
      <c r="J306" s="129"/>
      <c r="K306" s="129" t="s">
        <v>5688</v>
      </c>
      <c r="L306" s="130" t="s">
        <v>4781</v>
      </c>
      <c r="M306" s="9" t="s">
        <v>5454</v>
      </c>
      <c r="N306" s="148"/>
    </row>
    <row r="307" spans="1:115" s="92" customFormat="1" ht="45" customHeight="1">
      <c r="A307" s="89"/>
      <c r="B307" s="25">
        <v>15</v>
      </c>
      <c r="C307" s="284" t="s">
        <v>5629</v>
      </c>
      <c r="D307" s="7" t="s">
        <v>6621</v>
      </c>
      <c r="E307" s="7" t="s">
        <v>5685</v>
      </c>
      <c r="F307" s="22" t="s">
        <v>5686</v>
      </c>
      <c r="G307" s="25" t="s">
        <v>5630</v>
      </c>
      <c r="H307" s="25" t="s">
        <v>4789</v>
      </c>
      <c r="I307" s="25"/>
      <c r="J307" s="25"/>
      <c r="K307" s="173" t="s">
        <v>5373</v>
      </c>
      <c r="L307" s="7" t="s">
        <v>5687</v>
      </c>
      <c r="M307" s="9" t="s">
        <v>5454</v>
      </c>
      <c r="N307" s="148"/>
      <c r="O307" s="91"/>
      <c r="P307" s="91"/>
      <c r="Q307" s="91"/>
      <c r="R307" s="91"/>
      <c r="S307" s="91"/>
      <c r="T307" s="91"/>
      <c r="U307" s="91"/>
      <c r="V307" s="91"/>
      <c r="W307" s="91"/>
      <c r="X307" s="91"/>
      <c r="Y307" s="91"/>
      <c r="Z307" s="91"/>
      <c r="AA307" s="91"/>
      <c r="AB307" s="91"/>
      <c r="AC307" s="91"/>
      <c r="AD307" s="91"/>
      <c r="AE307" s="91"/>
      <c r="AF307" s="91"/>
      <c r="AG307" s="91"/>
      <c r="AH307" s="91"/>
      <c r="AI307" s="91"/>
      <c r="AJ307" s="91"/>
      <c r="AK307" s="91"/>
      <c r="AL307" s="91"/>
      <c r="AM307" s="91"/>
      <c r="AN307" s="91"/>
      <c r="AO307" s="91"/>
      <c r="AP307" s="91"/>
      <c r="AQ307" s="91"/>
      <c r="AR307" s="91"/>
      <c r="AS307" s="91"/>
      <c r="AT307" s="91"/>
      <c r="AU307" s="91"/>
      <c r="AV307" s="91"/>
      <c r="AW307" s="91"/>
      <c r="AX307" s="91"/>
      <c r="AY307" s="91"/>
      <c r="AZ307" s="91"/>
      <c r="BA307" s="91"/>
      <c r="BB307" s="91"/>
      <c r="BC307" s="91"/>
      <c r="BD307" s="91"/>
      <c r="BE307" s="91"/>
      <c r="BF307" s="91"/>
      <c r="BG307" s="91"/>
      <c r="BH307" s="91"/>
      <c r="BI307" s="91"/>
      <c r="BJ307" s="91"/>
      <c r="BK307" s="91"/>
      <c r="BL307" s="91"/>
      <c r="BM307" s="91"/>
      <c r="BN307" s="91"/>
      <c r="BO307" s="91"/>
      <c r="BP307" s="91"/>
      <c r="BQ307" s="91"/>
      <c r="BR307" s="91"/>
      <c r="BS307" s="91"/>
      <c r="BT307" s="91"/>
      <c r="BU307" s="91"/>
      <c r="BV307" s="91"/>
      <c r="BW307" s="91"/>
      <c r="BX307" s="91"/>
      <c r="BY307" s="91"/>
      <c r="BZ307" s="91"/>
      <c r="CA307" s="91"/>
      <c r="CB307" s="91"/>
      <c r="CC307" s="91"/>
      <c r="CD307" s="91"/>
      <c r="CE307" s="91"/>
      <c r="CF307" s="91"/>
      <c r="CG307" s="91"/>
      <c r="CH307" s="91"/>
      <c r="CI307" s="91"/>
      <c r="CJ307" s="91"/>
      <c r="CK307" s="91"/>
      <c r="CL307" s="91"/>
      <c r="CM307" s="91"/>
      <c r="CN307" s="91"/>
      <c r="CO307" s="91"/>
      <c r="CP307" s="91"/>
      <c r="CQ307" s="91"/>
      <c r="CR307" s="91"/>
      <c r="CS307" s="91"/>
      <c r="CT307" s="91"/>
      <c r="CU307" s="91"/>
      <c r="CV307" s="91"/>
      <c r="CW307" s="91"/>
      <c r="CX307" s="91"/>
      <c r="CY307" s="91"/>
      <c r="CZ307" s="91"/>
      <c r="DA307" s="91"/>
      <c r="DB307" s="91"/>
      <c r="DC307" s="91"/>
      <c r="DD307" s="91"/>
      <c r="DE307" s="91"/>
      <c r="DF307" s="91"/>
      <c r="DG307" s="91"/>
      <c r="DH307" s="91"/>
      <c r="DI307" s="91"/>
      <c r="DJ307" s="91"/>
      <c r="DK307" s="91"/>
    </row>
    <row r="308" spans="1:14" ht="45" customHeight="1">
      <c r="A308" s="6"/>
      <c r="B308" s="25">
        <v>16</v>
      </c>
      <c r="C308" s="284" t="s">
        <v>4772</v>
      </c>
      <c r="D308" s="7" t="s">
        <v>4773</v>
      </c>
      <c r="E308" s="7" t="s">
        <v>4774</v>
      </c>
      <c r="F308" s="7" t="s">
        <v>4775</v>
      </c>
      <c r="G308" s="25" t="s">
        <v>5449</v>
      </c>
      <c r="H308" s="25" t="s">
        <v>4789</v>
      </c>
      <c r="I308" s="25"/>
      <c r="J308" s="25"/>
      <c r="K308" s="173">
        <v>42499</v>
      </c>
      <c r="L308" s="7" t="s">
        <v>4776</v>
      </c>
      <c r="M308" s="9" t="s">
        <v>5454</v>
      </c>
      <c r="N308" s="148"/>
    </row>
    <row r="309" spans="1:14" ht="38.25">
      <c r="A309" s="6"/>
      <c r="B309" s="25">
        <v>17</v>
      </c>
      <c r="C309" s="282" t="s">
        <v>5695</v>
      </c>
      <c r="D309" s="22" t="s">
        <v>6622</v>
      </c>
      <c r="E309" s="22" t="s">
        <v>5689</v>
      </c>
      <c r="F309" s="7" t="s">
        <v>5690</v>
      </c>
      <c r="G309" s="9" t="s">
        <v>5631</v>
      </c>
      <c r="H309" s="25" t="s">
        <v>4789</v>
      </c>
      <c r="I309" s="25"/>
      <c r="J309" s="25"/>
      <c r="K309" s="173" t="s">
        <v>5691</v>
      </c>
      <c r="L309" s="7" t="s">
        <v>5692</v>
      </c>
      <c r="M309" s="9" t="s">
        <v>5454</v>
      </c>
      <c r="N309" s="148"/>
    </row>
    <row r="310" spans="1:14" ht="38.25">
      <c r="A310" s="6"/>
      <c r="B310" s="25">
        <v>18</v>
      </c>
      <c r="C310" s="284" t="s">
        <v>5455</v>
      </c>
      <c r="D310" s="7" t="s">
        <v>5456</v>
      </c>
      <c r="E310" s="7" t="s">
        <v>4742</v>
      </c>
      <c r="F310" s="7" t="s">
        <v>6677</v>
      </c>
      <c r="G310" s="25" t="s">
        <v>5457</v>
      </c>
      <c r="H310" s="25" t="s">
        <v>4789</v>
      </c>
      <c r="I310" s="25"/>
      <c r="J310" s="25"/>
      <c r="K310" s="173">
        <v>42499</v>
      </c>
      <c r="L310" s="7" t="s">
        <v>5684</v>
      </c>
      <c r="M310" s="9" t="s">
        <v>5454</v>
      </c>
      <c r="N310" s="148"/>
    </row>
    <row r="311" spans="1:14" ht="38.25">
      <c r="A311" s="6"/>
      <c r="B311" s="25">
        <v>19</v>
      </c>
      <c r="C311" s="284" t="s">
        <v>6675</v>
      </c>
      <c r="D311" s="7" t="s">
        <v>6676</v>
      </c>
      <c r="E311" s="7" t="s">
        <v>6678</v>
      </c>
      <c r="F311" s="22" t="s">
        <v>6679</v>
      </c>
      <c r="G311" s="25" t="s">
        <v>1098</v>
      </c>
      <c r="H311" s="25" t="s">
        <v>4789</v>
      </c>
      <c r="I311" s="25"/>
      <c r="J311" s="25"/>
      <c r="K311" s="173"/>
      <c r="L311" s="7" t="s">
        <v>6680</v>
      </c>
      <c r="M311" s="9"/>
      <c r="N311" s="148"/>
    </row>
    <row r="312" spans="1:14" ht="45" customHeight="1">
      <c r="A312" s="6"/>
      <c r="B312" s="25">
        <v>20</v>
      </c>
      <c r="C312" s="11" t="s">
        <v>6681</v>
      </c>
      <c r="D312" s="7" t="s">
        <v>6682</v>
      </c>
      <c r="E312" s="7" t="s">
        <v>6683</v>
      </c>
      <c r="F312" s="22" t="s">
        <v>6679</v>
      </c>
      <c r="G312" s="7" t="s">
        <v>6684</v>
      </c>
      <c r="H312" s="25" t="s">
        <v>4789</v>
      </c>
      <c r="I312" s="25"/>
      <c r="J312" s="25"/>
      <c r="K312" s="173"/>
      <c r="L312" s="7" t="s">
        <v>6685</v>
      </c>
      <c r="M312" s="9" t="s">
        <v>5454</v>
      </c>
      <c r="N312" s="148"/>
    </row>
    <row r="313" spans="1:14" ht="28.5" customHeight="1">
      <c r="A313" s="6"/>
      <c r="B313" s="25" t="s">
        <v>5693</v>
      </c>
      <c r="C313" s="284"/>
      <c r="D313" s="130"/>
      <c r="E313" s="130"/>
      <c r="F313" s="131"/>
      <c r="G313" s="129" t="s">
        <v>5694</v>
      </c>
      <c r="H313" s="129"/>
      <c r="I313" s="129"/>
      <c r="J313" s="129"/>
      <c r="K313" s="129"/>
      <c r="L313" s="130"/>
      <c r="M313" s="9"/>
      <c r="N313" s="148"/>
    </row>
    <row r="314" spans="1:115" s="37" customFormat="1" ht="27.75" customHeight="1">
      <c r="A314" s="44">
        <v>4</v>
      </c>
      <c r="B314" s="524" t="s">
        <v>1104</v>
      </c>
      <c r="C314" s="525"/>
      <c r="D314" s="526"/>
      <c r="E314" s="133"/>
      <c r="F314" s="131"/>
      <c r="G314" s="129"/>
      <c r="H314" s="129"/>
      <c r="I314" s="129"/>
      <c r="J314" s="129"/>
      <c r="K314" s="129"/>
      <c r="L314" s="130"/>
      <c r="M314" s="9"/>
      <c r="N314" s="83"/>
      <c r="O314" s="36"/>
      <c r="P314" s="36"/>
      <c r="Q314" s="36"/>
      <c r="R314" s="36"/>
      <c r="S314" s="36"/>
      <c r="T314" s="36"/>
      <c r="U314" s="36"/>
      <c r="V314" s="36"/>
      <c r="W314" s="36"/>
      <c r="X314" s="36"/>
      <c r="Y314" s="36"/>
      <c r="Z314" s="36"/>
      <c r="AA314" s="36"/>
      <c r="AB314" s="36"/>
      <c r="AC314" s="36"/>
      <c r="AD314" s="36"/>
      <c r="AE314" s="36"/>
      <c r="AF314" s="36"/>
      <c r="AG314" s="36"/>
      <c r="AH314" s="36"/>
      <c r="AI314" s="36"/>
      <c r="AJ314" s="36"/>
      <c r="AK314" s="36"/>
      <c r="AL314" s="36"/>
      <c r="AM314" s="36"/>
      <c r="AN314" s="36"/>
      <c r="AO314" s="36"/>
      <c r="AP314" s="36"/>
      <c r="AQ314" s="36"/>
      <c r="AR314" s="36"/>
      <c r="AS314" s="36"/>
      <c r="AT314" s="36"/>
      <c r="AU314" s="36"/>
      <c r="AV314" s="36"/>
      <c r="AW314" s="36"/>
      <c r="AX314" s="36"/>
      <c r="AY314" s="36"/>
      <c r="AZ314" s="36"/>
      <c r="BA314" s="36"/>
      <c r="BB314" s="36"/>
      <c r="BC314" s="36"/>
      <c r="BD314" s="36"/>
      <c r="BE314" s="36"/>
      <c r="BF314" s="36"/>
      <c r="BG314" s="36"/>
      <c r="BH314" s="36"/>
      <c r="BI314" s="36"/>
      <c r="BJ314" s="36"/>
      <c r="BK314" s="36"/>
      <c r="BL314" s="36"/>
      <c r="BM314" s="36"/>
      <c r="BN314" s="36"/>
      <c r="BO314" s="36"/>
      <c r="BP314" s="36"/>
      <c r="BQ314" s="36"/>
      <c r="BR314" s="36"/>
      <c r="BS314" s="36"/>
      <c r="BT314" s="36"/>
      <c r="BU314" s="36"/>
      <c r="BV314" s="36"/>
      <c r="BW314" s="36"/>
      <c r="BX314" s="36"/>
      <c r="BY314" s="36"/>
      <c r="BZ314" s="36"/>
      <c r="CA314" s="36"/>
      <c r="CB314" s="36"/>
      <c r="CC314" s="36"/>
      <c r="CD314" s="36"/>
      <c r="CE314" s="36"/>
      <c r="CF314" s="36"/>
      <c r="CG314" s="36"/>
      <c r="CH314" s="36"/>
      <c r="CI314" s="36"/>
      <c r="CJ314" s="36"/>
      <c r="CK314" s="36"/>
      <c r="CL314" s="36"/>
      <c r="CM314" s="36"/>
      <c r="CN314" s="36"/>
      <c r="CO314" s="36"/>
      <c r="CP314" s="36"/>
      <c r="CQ314" s="36"/>
      <c r="CR314" s="36"/>
      <c r="CS314" s="36"/>
      <c r="CT314" s="36"/>
      <c r="CU314" s="36"/>
      <c r="CV314" s="36"/>
      <c r="CW314" s="36"/>
      <c r="CX314" s="36"/>
      <c r="CY314" s="36"/>
      <c r="CZ314" s="36"/>
      <c r="DA314" s="36"/>
      <c r="DB314" s="36"/>
      <c r="DC314" s="36"/>
      <c r="DD314" s="36"/>
      <c r="DE314" s="36"/>
      <c r="DF314" s="36"/>
      <c r="DG314" s="36"/>
      <c r="DH314" s="36"/>
      <c r="DI314" s="36"/>
      <c r="DJ314" s="36"/>
      <c r="DK314" s="36"/>
    </row>
    <row r="315" spans="1:115" s="26" customFormat="1" ht="54" customHeight="1">
      <c r="A315" s="9"/>
      <c r="B315" s="94">
        <v>1</v>
      </c>
      <c r="C315" s="114" t="s">
        <v>4784</v>
      </c>
      <c r="D315" s="174" t="s">
        <v>4785</v>
      </c>
      <c r="E315" s="175" t="s">
        <v>4786</v>
      </c>
      <c r="F315" s="176" t="s">
        <v>4787</v>
      </c>
      <c r="G315" s="177" t="s">
        <v>4788</v>
      </c>
      <c r="H315" s="155" t="s">
        <v>4789</v>
      </c>
      <c r="I315" s="107"/>
      <c r="J315" s="155"/>
      <c r="K315" s="107" t="s">
        <v>4790</v>
      </c>
      <c r="L315" s="107" t="s">
        <v>4791</v>
      </c>
      <c r="M315" s="178"/>
      <c r="N315" s="81"/>
      <c r="O315" s="31"/>
      <c r="P315" s="31"/>
      <c r="Q315" s="31"/>
      <c r="R315" s="31"/>
      <c r="S315" s="31"/>
      <c r="T315" s="31"/>
      <c r="U315" s="31"/>
      <c r="V315" s="31"/>
      <c r="W315" s="31"/>
      <c r="X315" s="31"/>
      <c r="Y315" s="31"/>
      <c r="Z315" s="31"/>
      <c r="AA315" s="31"/>
      <c r="AB315" s="31"/>
      <c r="AC315" s="31"/>
      <c r="AD315" s="31"/>
      <c r="AE315" s="31"/>
      <c r="AF315" s="31"/>
      <c r="AG315" s="31"/>
      <c r="AH315" s="31"/>
      <c r="AI315" s="31"/>
      <c r="AJ315" s="31"/>
      <c r="AK315" s="31"/>
      <c r="AL315" s="31"/>
      <c r="AM315" s="31"/>
      <c r="AN315" s="31"/>
      <c r="AO315" s="31"/>
      <c r="AP315" s="31"/>
      <c r="AQ315" s="31"/>
      <c r="AR315" s="31"/>
      <c r="AS315" s="31"/>
      <c r="AT315" s="31"/>
      <c r="AU315" s="31"/>
      <c r="AV315" s="31"/>
      <c r="AW315" s="31"/>
      <c r="AX315" s="31"/>
      <c r="AY315" s="31"/>
      <c r="AZ315" s="31"/>
      <c r="BA315" s="31"/>
      <c r="BB315" s="31"/>
      <c r="BC315" s="31"/>
      <c r="BD315" s="31"/>
      <c r="BE315" s="31"/>
      <c r="BF315" s="31"/>
      <c r="BG315" s="31"/>
      <c r="BH315" s="31"/>
      <c r="BI315" s="31"/>
      <c r="BJ315" s="31"/>
      <c r="BK315" s="31"/>
      <c r="BL315" s="31"/>
      <c r="BM315" s="31"/>
      <c r="BN315" s="31"/>
      <c r="BO315" s="31"/>
      <c r="BP315" s="31"/>
      <c r="BQ315" s="31"/>
      <c r="BR315" s="31"/>
      <c r="BS315" s="31"/>
      <c r="BT315" s="31"/>
      <c r="BU315" s="31"/>
      <c r="BV315" s="31"/>
      <c r="BW315" s="31"/>
      <c r="BX315" s="31"/>
      <c r="BY315" s="31"/>
      <c r="BZ315" s="31"/>
      <c r="CA315" s="31"/>
      <c r="CB315" s="31"/>
      <c r="CC315" s="31"/>
      <c r="CD315" s="31"/>
      <c r="CE315" s="31"/>
      <c r="CF315" s="31"/>
      <c r="CG315" s="31"/>
      <c r="CH315" s="31"/>
      <c r="CI315" s="31"/>
      <c r="CJ315" s="31"/>
      <c r="CK315" s="31"/>
      <c r="CL315" s="31"/>
      <c r="CM315" s="31"/>
      <c r="CN315" s="31"/>
      <c r="CO315" s="31"/>
      <c r="CP315" s="31"/>
      <c r="CQ315" s="31"/>
      <c r="CR315" s="31"/>
      <c r="CS315" s="31"/>
      <c r="CT315" s="31"/>
      <c r="CU315" s="31"/>
      <c r="CV315" s="31"/>
      <c r="CW315" s="31"/>
      <c r="CX315" s="31"/>
      <c r="CY315" s="31"/>
      <c r="CZ315" s="31"/>
      <c r="DA315" s="31"/>
      <c r="DB315" s="31"/>
      <c r="DC315" s="31"/>
      <c r="DD315" s="31"/>
      <c r="DE315" s="31"/>
      <c r="DF315" s="31"/>
      <c r="DG315" s="31"/>
      <c r="DH315" s="31"/>
      <c r="DI315" s="31"/>
      <c r="DJ315" s="31"/>
      <c r="DK315" s="31"/>
    </row>
    <row r="316" spans="1:115" s="26" customFormat="1" ht="51">
      <c r="A316" s="9"/>
      <c r="B316" s="94">
        <v>2</v>
      </c>
      <c r="C316" s="179" t="s">
        <v>4792</v>
      </c>
      <c r="D316" s="107" t="s">
        <v>4793</v>
      </c>
      <c r="E316" s="180" t="s">
        <v>4794</v>
      </c>
      <c r="F316" s="107" t="s">
        <v>4795</v>
      </c>
      <c r="G316" s="179" t="s">
        <v>4796</v>
      </c>
      <c r="H316" s="155" t="s">
        <v>4789</v>
      </c>
      <c r="I316" s="107"/>
      <c r="J316" s="304"/>
      <c r="K316" s="94" t="s">
        <v>4797</v>
      </c>
      <c r="L316" s="107" t="s">
        <v>4798</v>
      </c>
      <c r="M316" s="178"/>
      <c r="N316" s="81"/>
      <c r="O316" s="31"/>
      <c r="P316" s="31"/>
      <c r="Q316" s="31"/>
      <c r="R316" s="31"/>
      <c r="S316" s="31"/>
      <c r="T316" s="31"/>
      <c r="U316" s="31"/>
      <c r="V316" s="31"/>
      <c r="W316" s="31"/>
      <c r="X316" s="31"/>
      <c r="Y316" s="31"/>
      <c r="Z316" s="31"/>
      <c r="AA316" s="31"/>
      <c r="AB316" s="31"/>
      <c r="AC316" s="31"/>
      <c r="AD316" s="31"/>
      <c r="AE316" s="31"/>
      <c r="AF316" s="31"/>
      <c r="AG316" s="31"/>
      <c r="AH316" s="31"/>
      <c r="AI316" s="31"/>
      <c r="AJ316" s="31"/>
      <c r="AK316" s="31"/>
      <c r="AL316" s="31"/>
      <c r="AM316" s="31"/>
      <c r="AN316" s="31"/>
      <c r="AO316" s="31"/>
      <c r="AP316" s="31"/>
      <c r="AQ316" s="31"/>
      <c r="AR316" s="31"/>
      <c r="AS316" s="31"/>
      <c r="AT316" s="31"/>
      <c r="AU316" s="31"/>
      <c r="AV316" s="31"/>
      <c r="AW316" s="31"/>
      <c r="AX316" s="31"/>
      <c r="AY316" s="31"/>
      <c r="AZ316" s="31"/>
      <c r="BA316" s="31"/>
      <c r="BB316" s="31"/>
      <c r="BC316" s="31"/>
      <c r="BD316" s="31"/>
      <c r="BE316" s="31"/>
      <c r="BF316" s="31"/>
      <c r="BG316" s="31"/>
      <c r="BH316" s="31"/>
      <c r="BI316" s="31"/>
      <c r="BJ316" s="31"/>
      <c r="BK316" s="31"/>
      <c r="BL316" s="31"/>
      <c r="BM316" s="31"/>
      <c r="BN316" s="31"/>
      <c r="BO316" s="31"/>
      <c r="BP316" s="31"/>
      <c r="BQ316" s="31"/>
      <c r="BR316" s="31"/>
      <c r="BS316" s="31"/>
      <c r="BT316" s="31"/>
      <c r="BU316" s="31"/>
      <c r="BV316" s="31"/>
      <c r="BW316" s="31"/>
      <c r="BX316" s="31"/>
      <c r="BY316" s="31"/>
      <c r="BZ316" s="31"/>
      <c r="CA316" s="31"/>
      <c r="CB316" s="31"/>
      <c r="CC316" s="31"/>
      <c r="CD316" s="31"/>
      <c r="CE316" s="31"/>
      <c r="CF316" s="31"/>
      <c r="CG316" s="31"/>
      <c r="CH316" s="31"/>
      <c r="CI316" s="31"/>
      <c r="CJ316" s="31"/>
      <c r="CK316" s="31"/>
      <c r="CL316" s="31"/>
      <c r="CM316" s="31"/>
      <c r="CN316" s="31"/>
      <c r="CO316" s="31"/>
      <c r="CP316" s="31"/>
      <c r="CQ316" s="31"/>
      <c r="CR316" s="31"/>
      <c r="CS316" s="31"/>
      <c r="CT316" s="31"/>
      <c r="CU316" s="31"/>
      <c r="CV316" s="31"/>
      <c r="CW316" s="31"/>
      <c r="CX316" s="31"/>
      <c r="CY316" s="31"/>
      <c r="CZ316" s="31"/>
      <c r="DA316" s="31"/>
      <c r="DB316" s="31"/>
      <c r="DC316" s="31"/>
      <c r="DD316" s="31"/>
      <c r="DE316" s="31"/>
      <c r="DF316" s="31"/>
      <c r="DG316" s="31"/>
      <c r="DH316" s="31"/>
      <c r="DI316" s="31"/>
      <c r="DJ316" s="31"/>
      <c r="DK316" s="31"/>
    </row>
    <row r="317" spans="1:115" s="26" customFormat="1" ht="44.25" customHeight="1">
      <c r="A317" s="9"/>
      <c r="B317" s="94">
        <v>3</v>
      </c>
      <c r="C317" s="114" t="s">
        <v>4799</v>
      </c>
      <c r="D317" s="174" t="s">
        <v>4800</v>
      </c>
      <c r="E317" s="175" t="s">
        <v>4801</v>
      </c>
      <c r="F317" s="176" t="s">
        <v>4802</v>
      </c>
      <c r="G317" s="177" t="s">
        <v>4803</v>
      </c>
      <c r="H317" s="304"/>
      <c r="I317" s="107"/>
      <c r="J317" s="155" t="s">
        <v>4789</v>
      </c>
      <c r="K317" s="94" t="s">
        <v>4804</v>
      </c>
      <c r="L317" s="107" t="s">
        <v>4805</v>
      </c>
      <c r="M317" s="178"/>
      <c r="N317" s="81"/>
      <c r="O317" s="31"/>
      <c r="P317" s="31"/>
      <c r="Q317" s="31"/>
      <c r="R317" s="31"/>
      <c r="S317" s="31"/>
      <c r="T317" s="31"/>
      <c r="U317" s="31"/>
      <c r="V317" s="31"/>
      <c r="W317" s="31"/>
      <c r="X317" s="31"/>
      <c r="Y317" s="31"/>
      <c r="Z317" s="31"/>
      <c r="AA317" s="31"/>
      <c r="AB317" s="31"/>
      <c r="AC317" s="31"/>
      <c r="AD317" s="31"/>
      <c r="AE317" s="31"/>
      <c r="AF317" s="31"/>
      <c r="AG317" s="31"/>
      <c r="AH317" s="31"/>
      <c r="AI317" s="31"/>
      <c r="AJ317" s="31"/>
      <c r="AK317" s="31"/>
      <c r="AL317" s="31"/>
      <c r="AM317" s="31"/>
      <c r="AN317" s="31"/>
      <c r="AO317" s="31"/>
      <c r="AP317" s="31"/>
      <c r="AQ317" s="31"/>
      <c r="AR317" s="31"/>
      <c r="AS317" s="31"/>
      <c r="AT317" s="31"/>
      <c r="AU317" s="31"/>
      <c r="AV317" s="31"/>
      <c r="AW317" s="31"/>
      <c r="AX317" s="31"/>
      <c r="AY317" s="31"/>
      <c r="AZ317" s="31"/>
      <c r="BA317" s="31"/>
      <c r="BB317" s="31"/>
      <c r="BC317" s="31"/>
      <c r="BD317" s="31"/>
      <c r="BE317" s="31"/>
      <c r="BF317" s="31"/>
      <c r="BG317" s="31"/>
      <c r="BH317" s="31"/>
      <c r="BI317" s="31"/>
      <c r="BJ317" s="31"/>
      <c r="BK317" s="31"/>
      <c r="BL317" s="31"/>
      <c r="BM317" s="31"/>
      <c r="BN317" s="31"/>
      <c r="BO317" s="31"/>
      <c r="BP317" s="31"/>
      <c r="BQ317" s="31"/>
      <c r="BR317" s="31"/>
      <c r="BS317" s="31"/>
      <c r="BT317" s="31"/>
      <c r="BU317" s="31"/>
      <c r="BV317" s="31"/>
      <c r="BW317" s="31"/>
      <c r="BX317" s="31"/>
      <c r="BY317" s="31"/>
      <c r="BZ317" s="31"/>
      <c r="CA317" s="31"/>
      <c r="CB317" s="31"/>
      <c r="CC317" s="31"/>
      <c r="CD317" s="31"/>
      <c r="CE317" s="31"/>
      <c r="CF317" s="31"/>
      <c r="CG317" s="31"/>
      <c r="CH317" s="31"/>
      <c r="CI317" s="31"/>
      <c r="CJ317" s="31"/>
      <c r="CK317" s="31"/>
      <c r="CL317" s="31"/>
      <c r="CM317" s="31"/>
      <c r="CN317" s="31"/>
      <c r="CO317" s="31"/>
      <c r="CP317" s="31"/>
      <c r="CQ317" s="31"/>
      <c r="CR317" s="31"/>
      <c r="CS317" s="31"/>
      <c r="CT317" s="31"/>
      <c r="CU317" s="31"/>
      <c r="CV317" s="31"/>
      <c r="CW317" s="31"/>
      <c r="CX317" s="31"/>
      <c r="CY317" s="31"/>
      <c r="CZ317" s="31"/>
      <c r="DA317" s="31"/>
      <c r="DB317" s="31"/>
      <c r="DC317" s="31"/>
      <c r="DD317" s="31"/>
      <c r="DE317" s="31"/>
      <c r="DF317" s="31"/>
      <c r="DG317" s="31"/>
      <c r="DH317" s="31"/>
      <c r="DI317" s="31"/>
      <c r="DJ317" s="31"/>
      <c r="DK317" s="31"/>
    </row>
    <row r="318" spans="1:115" s="26" customFormat="1" ht="51">
      <c r="A318" s="25"/>
      <c r="B318" s="94">
        <v>4</v>
      </c>
      <c r="C318" s="114" t="s">
        <v>4806</v>
      </c>
      <c r="D318" s="174" t="s">
        <v>4785</v>
      </c>
      <c r="E318" s="175" t="s">
        <v>4786</v>
      </c>
      <c r="F318" s="176" t="s">
        <v>4807</v>
      </c>
      <c r="G318" s="177" t="s">
        <v>4808</v>
      </c>
      <c r="H318" s="155" t="s">
        <v>4789</v>
      </c>
      <c r="I318" s="107"/>
      <c r="J318" s="304"/>
      <c r="K318" s="94" t="s">
        <v>4804</v>
      </c>
      <c r="L318" s="107" t="s">
        <v>4809</v>
      </c>
      <c r="M318" s="178"/>
      <c r="N318" s="81"/>
      <c r="O318" s="31"/>
      <c r="P318" s="31"/>
      <c r="Q318" s="31"/>
      <c r="R318" s="31"/>
      <c r="S318" s="31"/>
      <c r="T318" s="31"/>
      <c r="U318" s="31"/>
      <c r="V318" s="31"/>
      <c r="W318" s="31"/>
      <c r="X318" s="31"/>
      <c r="Y318" s="31"/>
      <c r="Z318" s="31"/>
      <c r="AA318" s="31"/>
      <c r="AB318" s="31"/>
      <c r="AC318" s="31"/>
      <c r="AD318" s="31"/>
      <c r="AE318" s="31"/>
      <c r="AF318" s="31"/>
      <c r="AG318" s="31"/>
      <c r="AH318" s="31"/>
      <c r="AI318" s="31"/>
      <c r="AJ318" s="31"/>
      <c r="AK318" s="31"/>
      <c r="AL318" s="31"/>
      <c r="AM318" s="31"/>
      <c r="AN318" s="31"/>
      <c r="AO318" s="31"/>
      <c r="AP318" s="31"/>
      <c r="AQ318" s="31"/>
      <c r="AR318" s="31"/>
      <c r="AS318" s="31"/>
      <c r="AT318" s="31"/>
      <c r="AU318" s="31"/>
      <c r="AV318" s="31"/>
      <c r="AW318" s="31"/>
      <c r="AX318" s="31"/>
      <c r="AY318" s="31"/>
      <c r="AZ318" s="31"/>
      <c r="BA318" s="31"/>
      <c r="BB318" s="31"/>
      <c r="BC318" s="31"/>
      <c r="BD318" s="31"/>
      <c r="BE318" s="31"/>
      <c r="BF318" s="31"/>
      <c r="BG318" s="31"/>
      <c r="BH318" s="31"/>
      <c r="BI318" s="31"/>
      <c r="BJ318" s="31"/>
      <c r="BK318" s="31"/>
      <c r="BL318" s="31"/>
      <c r="BM318" s="31"/>
      <c r="BN318" s="31"/>
      <c r="BO318" s="31"/>
      <c r="BP318" s="31"/>
      <c r="BQ318" s="31"/>
      <c r="BR318" s="31"/>
      <c r="BS318" s="31"/>
      <c r="BT318" s="31"/>
      <c r="BU318" s="31"/>
      <c r="BV318" s="31"/>
      <c r="BW318" s="31"/>
      <c r="BX318" s="31"/>
      <c r="BY318" s="31"/>
      <c r="BZ318" s="31"/>
      <c r="CA318" s="31"/>
      <c r="CB318" s="31"/>
      <c r="CC318" s="31"/>
      <c r="CD318" s="31"/>
      <c r="CE318" s="31"/>
      <c r="CF318" s="31"/>
      <c r="CG318" s="31"/>
      <c r="CH318" s="31"/>
      <c r="CI318" s="31"/>
      <c r="CJ318" s="31"/>
      <c r="CK318" s="31"/>
      <c r="CL318" s="31"/>
      <c r="CM318" s="31"/>
      <c r="CN318" s="31"/>
      <c r="CO318" s="31"/>
      <c r="CP318" s="31"/>
      <c r="CQ318" s="31"/>
      <c r="CR318" s="31"/>
      <c r="CS318" s="31"/>
      <c r="CT318" s="31"/>
      <c r="CU318" s="31"/>
      <c r="CV318" s="31"/>
      <c r="CW318" s="31"/>
      <c r="CX318" s="31"/>
      <c r="CY318" s="31"/>
      <c r="CZ318" s="31"/>
      <c r="DA318" s="31"/>
      <c r="DB318" s="31"/>
      <c r="DC318" s="31"/>
      <c r="DD318" s="31"/>
      <c r="DE318" s="31"/>
      <c r="DF318" s="31"/>
      <c r="DG318" s="31"/>
      <c r="DH318" s="31"/>
      <c r="DI318" s="31"/>
      <c r="DJ318" s="31"/>
      <c r="DK318" s="31"/>
    </row>
    <row r="319" spans="1:115" s="26" customFormat="1" ht="51">
      <c r="A319" s="9"/>
      <c r="B319" s="94">
        <v>5</v>
      </c>
      <c r="C319" s="114" t="s">
        <v>4810</v>
      </c>
      <c r="D319" s="174" t="s">
        <v>4785</v>
      </c>
      <c r="E319" s="175" t="s">
        <v>4811</v>
      </c>
      <c r="F319" s="176" t="s">
        <v>4812</v>
      </c>
      <c r="G319" s="177" t="s">
        <v>4813</v>
      </c>
      <c r="H319" s="155" t="s">
        <v>4789</v>
      </c>
      <c r="I319" s="107"/>
      <c r="J319" s="304"/>
      <c r="K319" s="94" t="s">
        <v>4804</v>
      </c>
      <c r="L319" s="107" t="s">
        <v>4814</v>
      </c>
      <c r="M319" s="178"/>
      <c r="N319" s="81"/>
      <c r="O319" s="31"/>
      <c r="P319" s="31"/>
      <c r="Q319" s="31"/>
      <c r="R319" s="31"/>
      <c r="S319" s="31"/>
      <c r="T319" s="31"/>
      <c r="U319" s="31"/>
      <c r="V319" s="31"/>
      <c r="W319" s="31"/>
      <c r="X319" s="31"/>
      <c r="Y319" s="31"/>
      <c r="Z319" s="31"/>
      <c r="AA319" s="31"/>
      <c r="AB319" s="31"/>
      <c r="AC319" s="31"/>
      <c r="AD319" s="31"/>
      <c r="AE319" s="31"/>
      <c r="AF319" s="31"/>
      <c r="AG319" s="31"/>
      <c r="AH319" s="31"/>
      <c r="AI319" s="31"/>
      <c r="AJ319" s="31"/>
      <c r="AK319" s="31"/>
      <c r="AL319" s="31"/>
      <c r="AM319" s="31"/>
      <c r="AN319" s="31"/>
      <c r="AO319" s="31"/>
      <c r="AP319" s="31"/>
      <c r="AQ319" s="31"/>
      <c r="AR319" s="31"/>
      <c r="AS319" s="31"/>
      <c r="AT319" s="31"/>
      <c r="AU319" s="31"/>
      <c r="AV319" s="31"/>
      <c r="AW319" s="31"/>
      <c r="AX319" s="31"/>
      <c r="AY319" s="31"/>
      <c r="AZ319" s="31"/>
      <c r="BA319" s="31"/>
      <c r="BB319" s="31"/>
      <c r="BC319" s="31"/>
      <c r="BD319" s="31"/>
      <c r="BE319" s="31"/>
      <c r="BF319" s="31"/>
      <c r="BG319" s="31"/>
      <c r="BH319" s="31"/>
      <c r="BI319" s="31"/>
      <c r="BJ319" s="31"/>
      <c r="BK319" s="31"/>
      <c r="BL319" s="31"/>
      <c r="BM319" s="31"/>
      <c r="BN319" s="31"/>
      <c r="BO319" s="31"/>
      <c r="BP319" s="31"/>
      <c r="BQ319" s="31"/>
      <c r="BR319" s="31"/>
      <c r="BS319" s="31"/>
      <c r="BT319" s="31"/>
      <c r="BU319" s="31"/>
      <c r="BV319" s="31"/>
      <c r="BW319" s="31"/>
      <c r="BX319" s="31"/>
      <c r="BY319" s="31"/>
      <c r="BZ319" s="31"/>
      <c r="CA319" s="31"/>
      <c r="CB319" s="31"/>
      <c r="CC319" s="31"/>
      <c r="CD319" s="31"/>
      <c r="CE319" s="31"/>
      <c r="CF319" s="31"/>
      <c r="CG319" s="31"/>
      <c r="CH319" s="31"/>
      <c r="CI319" s="31"/>
      <c r="CJ319" s="31"/>
      <c r="CK319" s="31"/>
      <c r="CL319" s="31"/>
      <c r="CM319" s="31"/>
      <c r="CN319" s="31"/>
      <c r="CO319" s="31"/>
      <c r="CP319" s="31"/>
      <c r="CQ319" s="31"/>
      <c r="CR319" s="31"/>
      <c r="CS319" s="31"/>
      <c r="CT319" s="31"/>
      <c r="CU319" s="31"/>
      <c r="CV319" s="31"/>
      <c r="CW319" s="31"/>
      <c r="CX319" s="31"/>
      <c r="CY319" s="31"/>
      <c r="CZ319" s="31"/>
      <c r="DA319" s="31"/>
      <c r="DB319" s="31"/>
      <c r="DC319" s="31"/>
      <c r="DD319" s="31"/>
      <c r="DE319" s="31"/>
      <c r="DF319" s="31"/>
      <c r="DG319" s="31"/>
      <c r="DH319" s="31"/>
      <c r="DI319" s="31"/>
      <c r="DJ319" s="31"/>
      <c r="DK319" s="31"/>
    </row>
    <row r="320" spans="1:115" s="26" customFormat="1" ht="51">
      <c r="A320" s="9"/>
      <c r="B320" s="94">
        <v>6</v>
      </c>
      <c r="C320" s="177" t="s">
        <v>4815</v>
      </c>
      <c r="D320" s="174" t="s">
        <v>4816</v>
      </c>
      <c r="E320" s="175" t="s">
        <v>4817</v>
      </c>
      <c r="F320" s="176" t="s">
        <v>4818</v>
      </c>
      <c r="G320" s="177" t="s">
        <v>4819</v>
      </c>
      <c r="H320" s="155" t="s">
        <v>4789</v>
      </c>
      <c r="I320" s="107"/>
      <c r="J320" s="304"/>
      <c r="K320" s="94" t="s">
        <v>4797</v>
      </c>
      <c r="L320" s="107" t="s">
        <v>4820</v>
      </c>
      <c r="M320" s="178"/>
      <c r="N320" s="81"/>
      <c r="O320" s="31"/>
      <c r="P320" s="31"/>
      <c r="Q320" s="31"/>
      <c r="R320" s="31"/>
      <c r="S320" s="31"/>
      <c r="T320" s="31"/>
      <c r="U320" s="31"/>
      <c r="V320" s="31"/>
      <c r="W320" s="31"/>
      <c r="X320" s="31"/>
      <c r="Y320" s="31"/>
      <c r="Z320" s="31"/>
      <c r="AA320" s="31"/>
      <c r="AB320" s="31"/>
      <c r="AC320" s="31"/>
      <c r="AD320" s="31"/>
      <c r="AE320" s="31"/>
      <c r="AF320" s="31"/>
      <c r="AG320" s="31"/>
      <c r="AH320" s="31"/>
      <c r="AI320" s="31"/>
      <c r="AJ320" s="31"/>
      <c r="AK320" s="31"/>
      <c r="AL320" s="31"/>
      <c r="AM320" s="31"/>
      <c r="AN320" s="31"/>
      <c r="AO320" s="31"/>
      <c r="AP320" s="31"/>
      <c r="AQ320" s="31"/>
      <c r="AR320" s="31"/>
      <c r="AS320" s="31"/>
      <c r="AT320" s="31"/>
      <c r="AU320" s="31"/>
      <c r="AV320" s="31"/>
      <c r="AW320" s="31"/>
      <c r="AX320" s="31"/>
      <c r="AY320" s="31"/>
      <c r="AZ320" s="31"/>
      <c r="BA320" s="31"/>
      <c r="BB320" s="31"/>
      <c r="BC320" s="31"/>
      <c r="BD320" s="31"/>
      <c r="BE320" s="31"/>
      <c r="BF320" s="31"/>
      <c r="BG320" s="31"/>
      <c r="BH320" s="31"/>
      <c r="BI320" s="31"/>
      <c r="BJ320" s="31"/>
      <c r="BK320" s="31"/>
      <c r="BL320" s="31"/>
      <c r="BM320" s="31"/>
      <c r="BN320" s="31"/>
      <c r="BO320" s="31"/>
      <c r="BP320" s="31"/>
      <c r="BQ320" s="31"/>
      <c r="BR320" s="31"/>
      <c r="BS320" s="31"/>
      <c r="BT320" s="31"/>
      <c r="BU320" s="31"/>
      <c r="BV320" s="31"/>
      <c r="BW320" s="31"/>
      <c r="BX320" s="31"/>
      <c r="BY320" s="31"/>
      <c r="BZ320" s="31"/>
      <c r="CA320" s="31"/>
      <c r="CB320" s="31"/>
      <c r="CC320" s="31"/>
      <c r="CD320" s="31"/>
      <c r="CE320" s="31"/>
      <c r="CF320" s="31"/>
      <c r="CG320" s="31"/>
      <c r="CH320" s="31"/>
      <c r="CI320" s="31"/>
      <c r="CJ320" s="31"/>
      <c r="CK320" s="31"/>
      <c r="CL320" s="31"/>
      <c r="CM320" s="31"/>
      <c r="CN320" s="31"/>
      <c r="CO320" s="31"/>
      <c r="CP320" s="31"/>
      <c r="CQ320" s="31"/>
      <c r="CR320" s="31"/>
      <c r="CS320" s="31"/>
      <c r="CT320" s="31"/>
      <c r="CU320" s="31"/>
      <c r="CV320" s="31"/>
      <c r="CW320" s="31"/>
      <c r="CX320" s="31"/>
      <c r="CY320" s="31"/>
      <c r="CZ320" s="31"/>
      <c r="DA320" s="31"/>
      <c r="DB320" s="31"/>
      <c r="DC320" s="31"/>
      <c r="DD320" s="31"/>
      <c r="DE320" s="31"/>
      <c r="DF320" s="31"/>
      <c r="DG320" s="31"/>
      <c r="DH320" s="31"/>
      <c r="DI320" s="31"/>
      <c r="DJ320" s="31"/>
      <c r="DK320" s="31"/>
    </row>
    <row r="321" spans="1:115" s="26" customFormat="1" ht="51">
      <c r="A321" s="9"/>
      <c r="B321" s="94">
        <v>7</v>
      </c>
      <c r="C321" s="114" t="s">
        <v>4821</v>
      </c>
      <c r="D321" s="174" t="s">
        <v>4822</v>
      </c>
      <c r="E321" s="175" t="s">
        <v>4823</v>
      </c>
      <c r="F321" s="176" t="s">
        <v>4824</v>
      </c>
      <c r="G321" s="177" t="s">
        <v>4825</v>
      </c>
      <c r="H321" s="155" t="s">
        <v>4789</v>
      </c>
      <c r="I321" s="107"/>
      <c r="J321" s="304"/>
      <c r="K321" s="94" t="s">
        <v>4797</v>
      </c>
      <c r="L321" s="107" t="s">
        <v>4826</v>
      </c>
      <c r="M321" s="178"/>
      <c r="N321" s="81"/>
      <c r="O321" s="31"/>
      <c r="P321" s="31"/>
      <c r="Q321" s="31"/>
      <c r="R321" s="31"/>
      <c r="S321" s="31"/>
      <c r="T321" s="31"/>
      <c r="U321" s="31"/>
      <c r="V321" s="31"/>
      <c r="W321" s="31"/>
      <c r="X321" s="31"/>
      <c r="Y321" s="31"/>
      <c r="Z321" s="31"/>
      <c r="AA321" s="31"/>
      <c r="AB321" s="31"/>
      <c r="AC321" s="31"/>
      <c r="AD321" s="31"/>
      <c r="AE321" s="31"/>
      <c r="AF321" s="31"/>
      <c r="AG321" s="31"/>
      <c r="AH321" s="31"/>
      <c r="AI321" s="31"/>
      <c r="AJ321" s="31"/>
      <c r="AK321" s="31"/>
      <c r="AL321" s="31"/>
      <c r="AM321" s="31"/>
      <c r="AN321" s="31"/>
      <c r="AO321" s="31"/>
      <c r="AP321" s="31"/>
      <c r="AQ321" s="31"/>
      <c r="AR321" s="31"/>
      <c r="AS321" s="31"/>
      <c r="AT321" s="31"/>
      <c r="AU321" s="31"/>
      <c r="AV321" s="31"/>
      <c r="AW321" s="31"/>
      <c r="AX321" s="31"/>
      <c r="AY321" s="31"/>
      <c r="AZ321" s="31"/>
      <c r="BA321" s="31"/>
      <c r="BB321" s="31"/>
      <c r="BC321" s="31"/>
      <c r="BD321" s="31"/>
      <c r="BE321" s="31"/>
      <c r="BF321" s="31"/>
      <c r="BG321" s="31"/>
      <c r="BH321" s="31"/>
      <c r="BI321" s="31"/>
      <c r="BJ321" s="31"/>
      <c r="BK321" s="31"/>
      <c r="BL321" s="31"/>
      <c r="BM321" s="31"/>
      <c r="BN321" s="31"/>
      <c r="BO321" s="31"/>
      <c r="BP321" s="31"/>
      <c r="BQ321" s="31"/>
      <c r="BR321" s="31"/>
      <c r="BS321" s="31"/>
      <c r="BT321" s="31"/>
      <c r="BU321" s="31"/>
      <c r="BV321" s="31"/>
      <c r="BW321" s="31"/>
      <c r="BX321" s="31"/>
      <c r="BY321" s="31"/>
      <c r="BZ321" s="31"/>
      <c r="CA321" s="31"/>
      <c r="CB321" s="31"/>
      <c r="CC321" s="31"/>
      <c r="CD321" s="31"/>
      <c r="CE321" s="31"/>
      <c r="CF321" s="31"/>
      <c r="CG321" s="31"/>
      <c r="CH321" s="31"/>
      <c r="CI321" s="31"/>
      <c r="CJ321" s="31"/>
      <c r="CK321" s="31"/>
      <c r="CL321" s="31"/>
      <c r="CM321" s="31"/>
      <c r="CN321" s="31"/>
      <c r="CO321" s="31"/>
      <c r="CP321" s="31"/>
      <c r="CQ321" s="31"/>
      <c r="CR321" s="31"/>
      <c r="CS321" s="31"/>
      <c r="CT321" s="31"/>
      <c r="CU321" s="31"/>
      <c r="CV321" s="31"/>
      <c r="CW321" s="31"/>
      <c r="CX321" s="31"/>
      <c r="CY321" s="31"/>
      <c r="CZ321" s="31"/>
      <c r="DA321" s="31"/>
      <c r="DB321" s="31"/>
      <c r="DC321" s="31"/>
      <c r="DD321" s="31"/>
      <c r="DE321" s="31"/>
      <c r="DF321" s="31"/>
      <c r="DG321" s="31"/>
      <c r="DH321" s="31"/>
      <c r="DI321" s="31"/>
      <c r="DJ321" s="31"/>
      <c r="DK321" s="31"/>
    </row>
    <row r="322" spans="1:115" s="26" customFormat="1" ht="51">
      <c r="A322" s="9"/>
      <c r="B322" s="94">
        <v>8</v>
      </c>
      <c r="C322" s="135" t="s">
        <v>4827</v>
      </c>
      <c r="D322" s="181" t="s">
        <v>4816</v>
      </c>
      <c r="E322" s="182" t="s">
        <v>4828</v>
      </c>
      <c r="F322" s="183" t="s">
        <v>4829</v>
      </c>
      <c r="G322" s="184" t="s">
        <v>4830</v>
      </c>
      <c r="H322" s="185" t="s">
        <v>4789</v>
      </c>
      <c r="I322" s="305"/>
      <c r="J322" s="306"/>
      <c r="K322" s="307" t="s">
        <v>4797</v>
      </c>
      <c r="L322" s="305" t="s">
        <v>4831</v>
      </c>
      <c r="M322" s="186"/>
      <c r="N322" s="81"/>
      <c r="O322" s="31"/>
      <c r="P322" s="31"/>
      <c r="Q322" s="31"/>
      <c r="R322" s="31"/>
      <c r="S322" s="31"/>
      <c r="T322" s="31"/>
      <c r="U322" s="31"/>
      <c r="V322" s="31"/>
      <c r="W322" s="31"/>
      <c r="X322" s="31"/>
      <c r="Y322" s="31"/>
      <c r="Z322" s="31"/>
      <c r="AA322" s="31"/>
      <c r="AB322" s="31"/>
      <c r="AC322" s="31"/>
      <c r="AD322" s="31"/>
      <c r="AE322" s="31"/>
      <c r="AF322" s="31"/>
      <c r="AG322" s="31"/>
      <c r="AH322" s="31"/>
      <c r="AI322" s="31"/>
      <c r="AJ322" s="31"/>
      <c r="AK322" s="31"/>
      <c r="AL322" s="31"/>
      <c r="AM322" s="31"/>
      <c r="AN322" s="31"/>
      <c r="AO322" s="31"/>
      <c r="AP322" s="31"/>
      <c r="AQ322" s="31"/>
      <c r="AR322" s="31"/>
      <c r="AS322" s="31"/>
      <c r="AT322" s="31"/>
      <c r="AU322" s="31"/>
      <c r="AV322" s="31"/>
      <c r="AW322" s="31"/>
      <c r="AX322" s="31"/>
      <c r="AY322" s="31"/>
      <c r="AZ322" s="31"/>
      <c r="BA322" s="31"/>
      <c r="BB322" s="31"/>
      <c r="BC322" s="31"/>
      <c r="BD322" s="31"/>
      <c r="BE322" s="31"/>
      <c r="BF322" s="31"/>
      <c r="BG322" s="31"/>
      <c r="BH322" s="31"/>
      <c r="BI322" s="31"/>
      <c r="BJ322" s="31"/>
      <c r="BK322" s="31"/>
      <c r="BL322" s="31"/>
      <c r="BM322" s="31"/>
      <c r="BN322" s="31"/>
      <c r="BO322" s="31"/>
      <c r="BP322" s="31"/>
      <c r="BQ322" s="31"/>
      <c r="BR322" s="31"/>
      <c r="BS322" s="31"/>
      <c r="BT322" s="31"/>
      <c r="BU322" s="31"/>
      <c r="BV322" s="31"/>
      <c r="BW322" s="31"/>
      <c r="BX322" s="31"/>
      <c r="BY322" s="31"/>
      <c r="BZ322" s="31"/>
      <c r="CA322" s="31"/>
      <c r="CB322" s="31"/>
      <c r="CC322" s="31"/>
      <c r="CD322" s="31"/>
      <c r="CE322" s="31"/>
      <c r="CF322" s="31"/>
      <c r="CG322" s="31"/>
      <c r="CH322" s="31"/>
      <c r="CI322" s="31"/>
      <c r="CJ322" s="31"/>
      <c r="CK322" s="31"/>
      <c r="CL322" s="31"/>
      <c r="CM322" s="31"/>
      <c r="CN322" s="31"/>
      <c r="CO322" s="31"/>
      <c r="CP322" s="31"/>
      <c r="CQ322" s="31"/>
      <c r="CR322" s="31"/>
      <c r="CS322" s="31"/>
      <c r="CT322" s="31"/>
      <c r="CU322" s="31"/>
      <c r="CV322" s="31"/>
      <c r="CW322" s="31"/>
      <c r="CX322" s="31"/>
      <c r="CY322" s="31"/>
      <c r="CZ322" s="31"/>
      <c r="DA322" s="31"/>
      <c r="DB322" s="31"/>
      <c r="DC322" s="31"/>
      <c r="DD322" s="31"/>
      <c r="DE322" s="31"/>
      <c r="DF322" s="31"/>
      <c r="DG322" s="31"/>
      <c r="DH322" s="31"/>
      <c r="DI322" s="31"/>
      <c r="DJ322" s="31"/>
      <c r="DK322" s="31"/>
    </row>
    <row r="323" spans="1:115" s="26" customFormat="1" ht="51">
      <c r="A323" s="9"/>
      <c r="B323" s="94">
        <v>9</v>
      </c>
      <c r="C323" s="135" t="s">
        <v>4832</v>
      </c>
      <c r="D323" s="181" t="s">
        <v>4833</v>
      </c>
      <c r="E323" s="182" t="s">
        <v>4834</v>
      </c>
      <c r="F323" s="183" t="s">
        <v>4835</v>
      </c>
      <c r="G323" s="184" t="s">
        <v>4836</v>
      </c>
      <c r="H323" s="185" t="s">
        <v>4789</v>
      </c>
      <c r="I323" s="305"/>
      <c r="J323" s="306"/>
      <c r="K323" s="307" t="s">
        <v>4797</v>
      </c>
      <c r="L323" s="305" t="s">
        <v>4837</v>
      </c>
      <c r="M323" s="186"/>
      <c r="N323" s="81"/>
      <c r="O323" s="31"/>
      <c r="P323" s="31"/>
      <c r="Q323" s="31"/>
      <c r="R323" s="31"/>
      <c r="S323" s="31"/>
      <c r="T323" s="31"/>
      <c r="U323" s="31"/>
      <c r="V323" s="31"/>
      <c r="W323" s="31"/>
      <c r="X323" s="31"/>
      <c r="Y323" s="31"/>
      <c r="Z323" s="31"/>
      <c r="AA323" s="31"/>
      <c r="AB323" s="31"/>
      <c r="AC323" s="31"/>
      <c r="AD323" s="31"/>
      <c r="AE323" s="31"/>
      <c r="AF323" s="31"/>
      <c r="AG323" s="31"/>
      <c r="AH323" s="31"/>
      <c r="AI323" s="31"/>
      <c r="AJ323" s="31"/>
      <c r="AK323" s="31"/>
      <c r="AL323" s="31"/>
      <c r="AM323" s="31"/>
      <c r="AN323" s="31"/>
      <c r="AO323" s="31"/>
      <c r="AP323" s="31"/>
      <c r="AQ323" s="31"/>
      <c r="AR323" s="31"/>
      <c r="AS323" s="31"/>
      <c r="AT323" s="31"/>
      <c r="AU323" s="31"/>
      <c r="AV323" s="31"/>
      <c r="AW323" s="31"/>
      <c r="AX323" s="31"/>
      <c r="AY323" s="31"/>
      <c r="AZ323" s="31"/>
      <c r="BA323" s="31"/>
      <c r="BB323" s="31"/>
      <c r="BC323" s="31"/>
      <c r="BD323" s="31"/>
      <c r="BE323" s="31"/>
      <c r="BF323" s="31"/>
      <c r="BG323" s="31"/>
      <c r="BH323" s="31"/>
      <c r="BI323" s="31"/>
      <c r="BJ323" s="31"/>
      <c r="BK323" s="31"/>
      <c r="BL323" s="31"/>
      <c r="BM323" s="31"/>
      <c r="BN323" s="31"/>
      <c r="BO323" s="31"/>
      <c r="BP323" s="31"/>
      <c r="BQ323" s="31"/>
      <c r="BR323" s="31"/>
      <c r="BS323" s="31"/>
      <c r="BT323" s="31"/>
      <c r="BU323" s="31"/>
      <c r="BV323" s="31"/>
      <c r="BW323" s="31"/>
      <c r="BX323" s="31"/>
      <c r="BY323" s="31"/>
      <c r="BZ323" s="31"/>
      <c r="CA323" s="31"/>
      <c r="CB323" s="31"/>
      <c r="CC323" s="31"/>
      <c r="CD323" s="31"/>
      <c r="CE323" s="31"/>
      <c r="CF323" s="31"/>
      <c r="CG323" s="31"/>
      <c r="CH323" s="31"/>
      <c r="CI323" s="31"/>
      <c r="CJ323" s="31"/>
      <c r="CK323" s="31"/>
      <c r="CL323" s="31"/>
      <c r="CM323" s="31"/>
      <c r="CN323" s="31"/>
      <c r="CO323" s="31"/>
      <c r="CP323" s="31"/>
      <c r="CQ323" s="31"/>
      <c r="CR323" s="31"/>
      <c r="CS323" s="31"/>
      <c r="CT323" s="31"/>
      <c r="CU323" s="31"/>
      <c r="CV323" s="31"/>
      <c r="CW323" s="31"/>
      <c r="CX323" s="31"/>
      <c r="CY323" s="31"/>
      <c r="CZ323" s="31"/>
      <c r="DA323" s="31"/>
      <c r="DB323" s="31"/>
      <c r="DC323" s="31"/>
      <c r="DD323" s="31"/>
      <c r="DE323" s="31"/>
      <c r="DF323" s="31"/>
      <c r="DG323" s="31"/>
      <c r="DH323" s="31"/>
      <c r="DI323" s="31"/>
      <c r="DJ323" s="31"/>
      <c r="DK323" s="31"/>
    </row>
    <row r="324" spans="1:115" s="26" customFormat="1" ht="51">
      <c r="A324" s="9"/>
      <c r="B324" s="94">
        <v>10</v>
      </c>
      <c r="C324" s="184" t="s">
        <v>4815</v>
      </c>
      <c r="D324" s="181" t="s">
        <v>4816</v>
      </c>
      <c r="E324" s="182" t="s">
        <v>4828</v>
      </c>
      <c r="F324" s="183" t="s">
        <v>4838</v>
      </c>
      <c r="G324" s="184" t="s">
        <v>4839</v>
      </c>
      <c r="H324" s="185" t="s">
        <v>4789</v>
      </c>
      <c r="I324" s="305"/>
      <c r="J324" s="306"/>
      <c r="K324" s="307" t="s">
        <v>4797</v>
      </c>
      <c r="L324" s="305" t="s">
        <v>4840</v>
      </c>
      <c r="M324" s="186"/>
      <c r="N324" s="81"/>
      <c r="O324" s="31"/>
      <c r="P324" s="31"/>
      <c r="Q324" s="31"/>
      <c r="R324" s="31"/>
      <c r="S324" s="31"/>
      <c r="T324" s="31"/>
      <c r="U324" s="31"/>
      <c r="V324" s="31"/>
      <c r="W324" s="31"/>
      <c r="X324" s="31"/>
      <c r="Y324" s="31"/>
      <c r="Z324" s="31"/>
      <c r="AA324" s="31"/>
      <c r="AB324" s="31"/>
      <c r="AC324" s="31"/>
      <c r="AD324" s="31"/>
      <c r="AE324" s="31"/>
      <c r="AF324" s="31"/>
      <c r="AG324" s="31"/>
      <c r="AH324" s="31"/>
      <c r="AI324" s="31"/>
      <c r="AJ324" s="31"/>
      <c r="AK324" s="31"/>
      <c r="AL324" s="31"/>
      <c r="AM324" s="31"/>
      <c r="AN324" s="31"/>
      <c r="AO324" s="31"/>
      <c r="AP324" s="31"/>
      <c r="AQ324" s="31"/>
      <c r="AR324" s="31"/>
      <c r="AS324" s="31"/>
      <c r="AT324" s="31"/>
      <c r="AU324" s="31"/>
      <c r="AV324" s="31"/>
      <c r="AW324" s="31"/>
      <c r="AX324" s="31"/>
      <c r="AY324" s="31"/>
      <c r="AZ324" s="31"/>
      <c r="BA324" s="31"/>
      <c r="BB324" s="31"/>
      <c r="BC324" s="31"/>
      <c r="BD324" s="31"/>
      <c r="BE324" s="31"/>
      <c r="BF324" s="31"/>
      <c r="BG324" s="31"/>
      <c r="BH324" s="31"/>
      <c r="BI324" s="31"/>
      <c r="BJ324" s="31"/>
      <c r="BK324" s="31"/>
      <c r="BL324" s="31"/>
      <c r="BM324" s="31"/>
      <c r="BN324" s="31"/>
      <c r="BO324" s="31"/>
      <c r="BP324" s="31"/>
      <c r="BQ324" s="31"/>
      <c r="BR324" s="31"/>
      <c r="BS324" s="31"/>
      <c r="BT324" s="31"/>
      <c r="BU324" s="31"/>
      <c r="BV324" s="31"/>
      <c r="BW324" s="31"/>
      <c r="BX324" s="31"/>
      <c r="BY324" s="31"/>
      <c r="BZ324" s="31"/>
      <c r="CA324" s="31"/>
      <c r="CB324" s="31"/>
      <c r="CC324" s="31"/>
      <c r="CD324" s="31"/>
      <c r="CE324" s="31"/>
      <c r="CF324" s="31"/>
      <c r="CG324" s="31"/>
      <c r="CH324" s="31"/>
      <c r="CI324" s="31"/>
      <c r="CJ324" s="31"/>
      <c r="CK324" s="31"/>
      <c r="CL324" s="31"/>
      <c r="CM324" s="31"/>
      <c r="CN324" s="31"/>
      <c r="CO324" s="31"/>
      <c r="CP324" s="31"/>
      <c r="CQ324" s="31"/>
      <c r="CR324" s="31"/>
      <c r="CS324" s="31"/>
      <c r="CT324" s="31"/>
      <c r="CU324" s="31"/>
      <c r="CV324" s="31"/>
      <c r="CW324" s="31"/>
      <c r="CX324" s="31"/>
      <c r="CY324" s="31"/>
      <c r="CZ324" s="31"/>
      <c r="DA324" s="31"/>
      <c r="DB324" s="31"/>
      <c r="DC324" s="31"/>
      <c r="DD324" s="31"/>
      <c r="DE324" s="31"/>
      <c r="DF324" s="31"/>
      <c r="DG324" s="31"/>
      <c r="DH324" s="31"/>
      <c r="DI324" s="31"/>
      <c r="DJ324" s="31"/>
      <c r="DK324" s="31"/>
    </row>
    <row r="325" spans="1:115" ht="51">
      <c r="A325" s="9"/>
      <c r="B325" s="94">
        <v>11</v>
      </c>
      <c r="C325" s="114" t="s">
        <v>4841</v>
      </c>
      <c r="D325" s="174" t="s">
        <v>4842</v>
      </c>
      <c r="E325" s="175" t="s">
        <v>4843</v>
      </c>
      <c r="F325" s="176" t="s">
        <v>4844</v>
      </c>
      <c r="G325" s="177" t="s">
        <v>4845</v>
      </c>
      <c r="H325" s="304"/>
      <c r="I325" s="107"/>
      <c r="J325" s="155" t="s">
        <v>4789</v>
      </c>
      <c r="K325" s="94" t="s">
        <v>4797</v>
      </c>
      <c r="L325" s="107" t="s">
        <v>4846</v>
      </c>
      <c r="M325" s="178"/>
      <c r="O325" s="31"/>
      <c r="P325" s="31"/>
      <c r="Q325" s="31"/>
      <c r="R325" s="31"/>
      <c r="S325" s="31"/>
      <c r="T325" s="31"/>
      <c r="U325" s="31"/>
      <c r="V325" s="31"/>
      <c r="W325" s="31"/>
      <c r="X325" s="31"/>
      <c r="Y325" s="31"/>
      <c r="Z325" s="31"/>
      <c r="AA325" s="31"/>
      <c r="AB325" s="31"/>
      <c r="AC325" s="31"/>
      <c r="AD325" s="31"/>
      <c r="AE325" s="31"/>
      <c r="AF325" s="31"/>
      <c r="AG325" s="31"/>
      <c r="AH325" s="31"/>
      <c r="AI325" s="31"/>
      <c r="AJ325" s="31"/>
      <c r="AK325" s="31"/>
      <c r="AL325" s="31"/>
      <c r="AM325" s="31"/>
      <c r="AN325" s="31"/>
      <c r="AO325" s="31"/>
      <c r="AP325" s="31"/>
      <c r="AQ325" s="31"/>
      <c r="AR325" s="31"/>
      <c r="AS325" s="31"/>
      <c r="AT325" s="31"/>
      <c r="AU325" s="31"/>
      <c r="AV325" s="31"/>
      <c r="AW325" s="31"/>
      <c r="AX325" s="31"/>
      <c r="AY325" s="31"/>
      <c r="AZ325" s="31"/>
      <c r="BA325" s="31"/>
      <c r="BB325" s="31"/>
      <c r="BC325" s="31"/>
      <c r="BD325" s="31"/>
      <c r="BE325" s="31"/>
      <c r="BF325" s="31"/>
      <c r="BG325" s="31"/>
      <c r="BH325" s="31"/>
      <c r="BI325" s="31"/>
      <c r="BJ325" s="31"/>
      <c r="BK325" s="31"/>
      <c r="BL325" s="31"/>
      <c r="BM325" s="31"/>
      <c r="BN325" s="31"/>
      <c r="BO325" s="31"/>
      <c r="BP325" s="31"/>
      <c r="BQ325" s="31"/>
      <c r="BR325" s="31"/>
      <c r="BS325" s="31"/>
      <c r="BT325" s="31"/>
      <c r="BU325" s="31"/>
      <c r="BV325" s="31"/>
      <c r="BW325" s="31"/>
      <c r="BX325" s="31"/>
      <c r="BY325" s="31"/>
      <c r="BZ325" s="31"/>
      <c r="CA325" s="31"/>
      <c r="CB325" s="31"/>
      <c r="CC325" s="31"/>
      <c r="CD325" s="31"/>
      <c r="CE325" s="31"/>
      <c r="CF325" s="31"/>
      <c r="CG325" s="31"/>
      <c r="CH325" s="31"/>
      <c r="CI325" s="31"/>
      <c r="CJ325" s="31"/>
      <c r="CK325" s="31"/>
      <c r="CL325" s="31"/>
      <c r="CM325" s="31"/>
      <c r="CN325" s="31"/>
      <c r="CO325" s="31"/>
      <c r="CP325" s="31"/>
      <c r="CQ325" s="31"/>
      <c r="CR325" s="31"/>
      <c r="CS325" s="31"/>
      <c r="CT325" s="31"/>
      <c r="CU325" s="31"/>
      <c r="CV325" s="31"/>
      <c r="CW325" s="31"/>
      <c r="CX325" s="31"/>
      <c r="CY325" s="31"/>
      <c r="CZ325" s="31"/>
      <c r="DA325" s="31"/>
      <c r="DB325" s="31"/>
      <c r="DC325" s="31"/>
      <c r="DD325" s="31"/>
      <c r="DE325" s="31"/>
      <c r="DF325" s="31"/>
      <c r="DG325" s="31"/>
      <c r="DH325" s="31"/>
      <c r="DI325" s="31"/>
      <c r="DJ325" s="31"/>
      <c r="DK325" s="31"/>
    </row>
    <row r="326" spans="1:115" s="195" customFormat="1" ht="51">
      <c r="A326" s="132"/>
      <c r="B326" s="503">
        <v>12</v>
      </c>
      <c r="C326" s="135" t="s">
        <v>4847</v>
      </c>
      <c r="D326" s="191" t="s">
        <v>4848</v>
      </c>
      <c r="E326" s="516" t="s">
        <v>4849</v>
      </c>
      <c r="F326" s="516" t="s">
        <v>4850</v>
      </c>
      <c r="G326" s="289" t="s">
        <v>4851</v>
      </c>
      <c r="H326" s="192" t="s">
        <v>4789</v>
      </c>
      <c r="I326" s="335"/>
      <c r="J326" s="308"/>
      <c r="K326" s="307" t="s">
        <v>4852</v>
      </c>
      <c r="L326" s="335" t="s">
        <v>4853</v>
      </c>
      <c r="M326" s="531"/>
      <c r="N326" s="193"/>
      <c r="O326" s="194"/>
      <c r="P326" s="194"/>
      <c r="Q326" s="194"/>
      <c r="R326" s="194"/>
      <c r="S326" s="194"/>
      <c r="T326" s="194"/>
      <c r="U326" s="194"/>
      <c r="V326" s="194"/>
      <c r="W326" s="194"/>
      <c r="X326" s="194"/>
      <c r="Y326" s="194"/>
      <c r="Z326" s="194"/>
      <c r="AA326" s="194"/>
      <c r="AB326" s="194"/>
      <c r="AC326" s="194"/>
      <c r="AD326" s="194"/>
      <c r="AE326" s="194"/>
      <c r="AF326" s="194"/>
      <c r="AG326" s="194"/>
      <c r="AH326" s="194"/>
      <c r="AI326" s="194"/>
      <c r="AJ326" s="194"/>
      <c r="AK326" s="194"/>
      <c r="AL326" s="194"/>
      <c r="AM326" s="194"/>
      <c r="AN326" s="194"/>
      <c r="AO326" s="194"/>
      <c r="AP326" s="194"/>
      <c r="AQ326" s="194"/>
      <c r="AR326" s="194"/>
      <c r="AS326" s="194"/>
      <c r="AT326" s="194"/>
      <c r="AU326" s="194"/>
      <c r="AV326" s="194"/>
      <c r="AW326" s="194"/>
      <c r="AX326" s="194"/>
      <c r="AY326" s="194"/>
      <c r="AZ326" s="194"/>
      <c r="BA326" s="194"/>
      <c r="BB326" s="194"/>
      <c r="BC326" s="194"/>
      <c r="BD326" s="194"/>
      <c r="BE326" s="194"/>
      <c r="BF326" s="194"/>
      <c r="BG326" s="194"/>
      <c r="BH326" s="194"/>
      <c r="BI326" s="194"/>
      <c r="BJ326" s="194"/>
      <c r="BK326" s="194"/>
      <c r="BL326" s="194"/>
      <c r="BM326" s="194"/>
      <c r="BN326" s="194"/>
      <c r="BO326" s="194"/>
      <c r="BP326" s="194"/>
      <c r="BQ326" s="194"/>
      <c r="BR326" s="194"/>
      <c r="BS326" s="194"/>
      <c r="BT326" s="194"/>
      <c r="BU326" s="194"/>
      <c r="BV326" s="194"/>
      <c r="BW326" s="194"/>
      <c r="BX326" s="194"/>
      <c r="BY326" s="194"/>
      <c r="BZ326" s="194"/>
      <c r="CA326" s="194"/>
      <c r="CB326" s="194"/>
      <c r="CC326" s="194"/>
      <c r="CD326" s="194"/>
      <c r="CE326" s="194"/>
      <c r="CF326" s="194"/>
      <c r="CG326" s="194"/>
      <c r="CH326" s="194"/>
      <c r="CI326" s="194"/>
      <c r="CJ326" s="194"/>
      <c r="CK326" s="194"/>
      <c r="CL326" s="194"/>
      <c r="CM326" s="194"/>
      <c r="CN326" s="194"/>
      <c r="CO326" s="194"/>
      <c r="CP326" s="194"/>
      <c r="CQ326" s="194"/>
      <c r="CR326" s="194"/>
      <c r="CS326" s="194"/>
      <c r="CT326" s="194"/>
      <c r="CU326" s="194"/>
      <c r="CV326" s="194"/>
      <c r="CW326" s="194"/>
      <c r="CX326" s="194"/>
      <c r="CY326" s="194"/>
      <c r="CZ326" s="194"/>
      <c r="DA326" s="194"/>
      <c r="DB326" s="194"/>
      <c r="DC326" s="194"/>
      <c r="DD326" s="194"/>
      <c r="DE326" s="194"/>
      <c r="DF326" s="194"/>
      <c r="DG326" s="194"/>
      <c r="DH326" s="194"/>
      <c r="DI326" s="194"/>
      <c r="DJ326" s="194"/>
      <c r="DK326" s="194"/>
    </row>
    <row r="327" spans="1:115" s="195" customFormat="1" ht="38.25">
      <c r="A327" s="132"/>
      <c r="B327" s="504"/>
      <c r="C327" s="135" t="s">
        <v>4854</v>
      </c>
      <c r="D327" s="191" t="s">
        <v>4855</v>
      </c>
      <c r="E327" s="518"/>
      <c r="F327" s="518"/>
      <c r="G327" s="289" t="s">
        <v>4856</v>
      </c>
      <c r="H327" s="308"/>
      <c r="I327" s="335"/>
      <c r="J327" s="192" t="s">
        <v>4789</v>
      </c>
      <c r="K327" s="307" t="s">
        <v>4852</v>
      </c>
      <c r="L327" s="335" t="s">
        <v>4857</v>
      </c>
      <c r="M327" s="531"/>
      <c r="N327" s="193"/>
      <c r="O327" s="194"/>
      <c r="P327" s="194"/>
      <c r="Q327" s="194"/>
      <c r="R327" s="194"/>
      <c r="S327" s="194"/>
      <c r="T327" s="194"/>
      <c r="U327" s="194"/>
      <c r="V327" s="194"/>
      <c r="W327" s="194"/>
      <c r="X327" s="194"/>
      <c r="Y327" s="194"/>
      <c r="Z327" s="194"/>
      <c r="AA327" s="194"/>
      <c r="AB327" s="194"/>
      <c r="AC327" s="194"/>
      <c r="AD327" s="194"/>
      <c r="AE327" s="194"/>
      <c r="AF327" s="194"/>
      <c r="AG327" s="194"/>
      <c r="AH327" s="194"/>
      <c r="AI327" s="194"/>
      <c r="AJ327" s="194"/>
      <c r="AK327" s="194"/>
      <c r="AL327" s="194"/>
      <c r="AM327" s="194"/>
      <c r="AN327" s="194"/>
      <c r="AO327" s="194"/>
      <c r="AP327" s="194"/>
      <c r="AQ327" s="194"/>
      <c r="AR327" s="194"/>
      <c r="AS327" s="194"/>
      <c r="AT327" s="194"/>
      <c r="AU327" s="194"/>
      <c r="AV327" s="194"/>
      <c r="AW327" s="194"/>
      <c r="AX327" s="194"/>
      <c r="AY327" s="194"/>
      <c r="AZ327" s="194"/>
      <c r="BA327" s="194"/>
      <c r="BB327" s="194"/>
      <c r="BC327" s="194"/>
      <c r="BD327" s="194"/>
      <c r="BE327" s="194"/>
      <c r="BF327" s="194"/>
      <c r="BG327" s="194"/>
      <c r="BH327" s="194"/>
      <c r="BI327" s="194"/>
      <c r="BJ327" s="194"/>
      <c r="BK327" s="194"/>
      <c r="BL327" s="194"/>
      <c r="BM327" s="194"/>
      <c r="BN327" s="194"/>
      <c r="BO327" s="194"/>
      <c r="BP327" s="194"/>
      <c r="BQ327" s="194"/>
      <c r="BR327" s="194"/>
      <c r="BS327" s="194"/>
      <c r="BT327" s="194"/>
      <c r="BU327" s="194"/>
      <c r="BV327" s="194"/>
      <c r="BW327" s="194"/>
      <c r="BX327" s="194"/>
      <c r="BY327" s="194"/>
      <c r="BZ327" s="194"/>
      <c r="CA327" s="194"/>
      <c r="CB327" s="194"/>
      <c r="CC327" s="194"/>
      <c r="CD327" s="194"/>
      <c r="CE327" s="194"/>
      <c r="CF327" s="194"/>
      <c r="CG327" s="194"/>
      <c r="CH327" s="194"/>
      <c r="CI327" s="194"/>
      <c r="CJ327" s="194"/>
      <c r="CK327" s="194"/>
      <c r="CL327" s="194"/>
      <c r="CM327" s="194"/>
      <c r="CN327" s="194"/>
      <c r="CO327" s="194"/>
      <c r="CP327" s="194"/>
      <c r="CQ327" s="194"/>
      <c r="CR327" s="194"/>
      <c r="CS327" s="194"/>
      <c r="CT327" s="194"/>
      <c r="CU327" s="194"/>
      <c r="CV327" s="194"/>
      <c r="CW327" s="194"/>
      <c r="CX327" s="194"/>
      <c r="CY327" s="194"/>
      <c r="CZ327" s="194"/>
      <c r="DA327" s="194"/>
      <c r="DB327" s="194"/>
      <c r="DC327" s="194"/>
      <c r="DD327" s="194"/>
      <c r="DE327" s="194"/>
      <c r="DF327" s="194"/>
      <c r="DG327" s="194"/>
      <c r="DH327" s="194"/>
      <c r="DI327" s="194"/>
      <c r="DJ327" s="194"/>
      <c r="DK327" s="194"/>
    </row>
    <row r="328" spans="1:115" s="195" customFormat="1" ht="38.25">
      <c r="A328" s="132"/>
      <c r="B328" s="505"/>
      <c r="C328" s="135" t="s">
        <v>4858</v>
      </c>
      <c r="D328" s="191" t="s">
        <v>4855</v>
      </c>
      <c r="E328" s="517"/>
      <c r="F328" s="517"/>
      <c r="G328" s="289" t="s">
        <v>4856</v>
      </c>
      <c r="H328" s="308"/>
      <c r="I328" s="335"/>
      <c r="J328" s="192" t="s">
        <v>4789</v>
      </c>
      <c r="K328" s="307" t="s">
        <v>4852</v>
      </c>
      <c r="L328" s="335" t="s">
        <v>4859</v>
      </c>
      <c r="M328" s="531"/>
      <c r="N328" s="193"/>
      <c r="O328" s="194"/>
      <c r="P328" s="194"/>
      <c r="Q328" s="194"/>
      <c r="R328" s="194"/>
      <c r="S328" s="194"/>
      <c r="T328" s="194"/>
      <c r="U328" s="194"/>
      <c r="V328" s="194"/>
      <c r="W328" s="194"/>
      <c r="X328" s="194"/>
      <c r="Y328" s="194"/>
      <c r="Z328" s="194"/>
      <c r="AA328" s="194"/>
      <c r="AB328" s="194"/>
      <c r="AC328" s="194"/>
      <c r="AD328" s="194"/>
      <c r="AE328" s="194"/>
      <c r="AF328" s="194"/>
      <c r="AG328" s="194"/>
      <c r="AH328" s="194"/>
      <c r="AI328" s="194"/>
      <c r="AJ328" s="194"/>
      <c r="AK328" s="194"/>
      <c r="AL328" s="194"/>
      <c r="AM328" s="194"/>
      <c r="AN328" s="194"/>
      <c r="AO328" s="194"/>
      <c r="AP328" s="194"/>
      <c r="AQ328" s="194"/>
      <c r="AR328" s="194"/>
      <c r="AS328" s="194"/>
      <c r="AT328" s="194"/>
      <c r="AU328" s="194"/>
      <c r="AV328" s="194"/>
      <c r="AW328" s="194"/>
      <c r="AX328" s="194"/>
      <c r="AY328" s="194"/>
      <c r="AZ328" s="194"/>
      <c r="BA328" s="194"/>
      <c r="BB328" s="194"/>
      <c r="BC328" s="194"/>
      <c r="BD328" s="194"/>
      <c r="BE328" s="194"/>
      <c r="BF328" s="194"/>
      <c r="BG328" s="194"/>
      <c r="BH328" s="194"/>
      <c r="BI328" s="194"/>
      <c r="BJ328" s="194"/>
      <c r="BK328" s="194"/>
      <c r="BL328" s="194"/>
      <c r="BM328" s="194"/>
      <c r="BN328" s="194"/>
      <c r="BO328" s="194"/>
      <c r="BP328" s="194"/>
      <c r="BQ328" s="194"/>
      <c r="BR328" s="194"/>
      <c r="BS328" s="194"/>
      <c r="BT328" s="194"/>
      <c r="BU328" s="194"/>
      <c r="BV328" s="194"/>
      <c r="BW328" s="194"/>
      <c r="BX328" s="194"/>
      <c r="BY328" s="194"/>
      <c r="BZ328" s="194"/>
      <c r="CA328" s="194"/>
      <c r="CB328" s="194"/>
      <c r="CC328" s="194"/>
      <c r="CD328" s="194"/>
      <c r="CE328" s="194"/>
      <c r="CF328" s="194"/>
      <c r="CG328" s="194"/>
      <c r="CH328" s="194"/>
      <c r="CI328" s="194"/>
      <c r="CJ328" s="194"/>
      <c r="CK328" s="194"/>
      <c r="CL328" s="194"/>
      <c r="CM328" s="194"/>
      <c r="CN328" s="194"/>
      <c r="CO328" s="194"/>
      <c r="CP328" s="194"/>
      <c r="CQ328" s="194"/>
      <c r="CR328" s="194"/>
      <c r="CS328" s="194"/>
      <c r="CT328" s="194"/>
      <c r="CU328" s="194"/>
      <c r="CV328" s="194"/>
      <c r="CW328" s="194"/>
      <c r="CX328" s="194"/>
      <c r="CY328" s="194"/>
      <c r="CZ328" s="194"/>
      <c r="DA328" s="194"/>
      <c r="DB328" s="194"/>
      <c r="DC328" s="194"/>
      <c r="DD328" s="194"/>
      <c r="DE328" s="194"/>
      <c r="DF328" s="194"/>
      <c r="DG328" s="194"/>
      <c r="DH328" s="194"/>
      <c r="DI328" s="194"/>
      <c r="DJ328" s="194"/>
      <c r="DK328" s="194"/>
    </row>
    <row r="329" spans="1:115" ht="38.25">
      <c r="A329" s="9"/>
      <c r="B329" s="94">
        <v>13</v>
      </c>
      <c r="C329" s="114" t="s">
        <v>4860</v>
      </c>
      <c r="D329" s="174" t="s">
        <v>4861</v>
      </c>
      <c r="E329" s="175" t="s">
        <v>4862</v>
      </c>
      <c r="F329" s="176" t="s">
        <v>4863</v>
      </c>
      <c r="G329" s="177" t="s">
        <v>4864</v>
      </c>
      <c r="H329" s="155" t="s">
        <v>4789</v>
      </c>
      <c r="I329" s="107"/>
      <c r="J329" s="304"/>
      <c r="K329" s="94" t="s">
        <v>4865</v>
      </c>
      <c r="L329" s="107" t="s">
        <v>4866</v>
      </c>
      <c r="M329" s="178"/>
      <c r="O329" s="31"/>
      <c r="P329" s="31"/>
      <c r="Q329" s="31"/>
      <c r="R329" s="31"/>
      <c r="S329" s="31"/>
      <c r="T329" s="31"/>
      <c r="U329" s="31"/>
      <c r="V329" s="31"/>
      <c r="W329" s="31"/>
      <c r="X329" s="31"/>
      <c r="Y329" s="31"/>
      <c r="Z329" s="31"/>
      <c r="AA329" s="31"/>
      <c r="AB329" s="31"/>
      <c r="AC329" s="31"/>
      <c r="AD329" s="31"/>
      <c r="AE329" s="31"/>
      <c r="AF329" s="31"/>
      <c r="AG329" s="31"/>
      <c r="AH329" s="31"/>
      <c r="AI329" s="31"/>
      <c r="AJ329" s="31"/>
      <c r="AK329" s="31"/>
      <c r="AL329" s="31"/>
      <c r="AM329" s="31"/>
      <c r="AN329" s="31"/>
      <c r="AO329" s="31"/>
      <c r="AP329" s="31"/>
      <c r="AQ329" s="31"/>
      <c r="AR329" s="31"/>
      <c r="AS329" s="31"/>
      <c r="AT329" s="31"/>
      <c r="AU329" s="31"/>
      <c r="AV329" s="31"/>
      <c r="AW329" s="31"/>
      <c r="AX329" s="31"/>
      <c r="AY329" s="31"/>
      <c r="AZ329" s="31"/>
      <c r="BA329" s="31"/>
      <c r="BB329" s="31"/>
      <c r="BC329" s="31"/>
      <c r="BD329" s="31"/>
      <c r="BE329" s="31"/>
      <c r="BF329" s="31"/>
      <c r="BG329" s="31"/>
      <c r="BH329" s="31"/>
      <c r="BI329" s="31"/>
      <c r="BJ329" s="31"/>
      <c r="BK329" s="31"/>
      <c r="BL329" s="31"/>
      <c r="BM329" s="31"/>
      <c r="BN329" s="31"/>
      <c r="BO329" s="31"/>
      <c r="BP329" s="31"/>
      <c r="BQ329" s="31"/>
      <c r="BR329" s="31"/>
      <c r="BS329" s="31"/>
      <c r="BT329" s="31"/>
      <c r="BU329" s="31"/>
      <c r="BV329" s="31"/>
      <c r="BW329" s="31"/>
      <c r="BX329" s="31"/>
      <c r="BY329" s="31"/>
      <c r="BZ329" s="31"/>
      <c r="CA329" s="31"/>
      <c r="CB329" s="31"/>
      <c r="CC329" s="31"/>
      <c r="CD329" s="31"/>
      <c r="CE329" s="31"/>
      <c r="CF329" s="31"/>
      <c r="CG329" s="31"/>
      <c r="CH329" s="31"/>
      <c r="CI329" s="31"/>
      <c r="CJ329" s="31"/>
      <c r="CK329" s="31"/>
      <c r="CL329" s="31"/>
      <c r="CM329" s="31"/>
      <c r="CN329" s="31"/>
      <c r="CO329" s="31"/>
      <c r="CP329" s="31"/>
      <c r="CQ329" s="31"/>
      <c r="CR329" s="31"/>
      <c r="CS329" s="31"/>
      <c r="CT329" s="31"/>
      <c r="CU329" s="31"/>
      <c r="CV329" s="31"/>
      <c r="CW329" s="31"/>
      <c r="CX329" s="31"/>
      <c r="CY329" s="31"/>
      <c r="CZ329" s="31"/>
      <c r="DA329" s="31"/>
      <c r="DB329" s="31"/>
      <c r="DC329" s="31"/>
      <c r="DD329" s="31"/>
      <c r="DE329" s="31"/>
      <c r="DF329" s="31"/>
      <c r="DG329" s="31"/>
      <c r="DH329" s="31"/>
      <c r="DI329" s="31"/>
      <c r="DJ329" s="31"/>
      <c r="DK329" s="31"/>
    </row>
    <row r="330" spans="1:115" ht="51">
      <c r="A330" s="9"/>
      <c r="B330" s="94">
        <v>14</v>
      </c>
      <c r="C330" s="114" t="s">
        <v>4867</v>
      </c>
      <c r="D330" s="174" t="s">
        <v>4868</v>
      </c>
      <c r="E330" s="175" t="s">
        <v>4869</v>
      </c>
      <c r="F330" s="176" t="s">
        <v>4870</v>
      </c>
      <c r="G330" s="177" t="s">
        <v>4871</v>
      </c>
      <c r="H330" s="155" t="s">
        <v>4789</v>
      </c>
      <c r="I330" s="107"/>
      <c r="J330" s="304"/>
      <c r="K330" s="94" t="s">
        <v>4872</v>
      </c>
      <c r="L330" s="107" t="s">
        <v>4873</v>
      </c>
      <c r="M330" s="178"/>
      <c r="O330" s="31"/>
      <c r="P330" s="31"/>
      <c r="Q330" s="31"/>
      <c r="R330" s="31"/>
      <c r="S330" s="31"/>
      <c r="T330" s="31"/>
      <c r="U330" s="31"/>
      <c r="V330" s="31"/>
      <c r="W330" s="31"/>
      <c r="X330" s="31"/>
      <c r="Y330" s="31"/>
      <c r="Z330" s="31"/>
      <c r="AA330" s="31"/>
      <c r="AB330" s="31"/>
      <c r="AC330" s="31"/>
      <c r="AD330" s="31"/>
      <c r="AE330" s="31"/>
      <c r="AF330" s="31"/>
      <c r="AG330" s="31"/>
      <c r="AH330" s="31"/>
      <c r="AI330" s="31"/>
      <c r="AJ330" s="31"/>
      <c r="AK330" s="31"/>
      <c r="AL330" s="31"/>
      <c r="AM330" s="31"/>
      <c r="AN330" s="31"/>
      <c r="AO330" s="31"/>
      <c r="AP330" s="31"/>
      <c r="AQ330" s="31"/>
      <c r="AR330" s="31"/>
      <c r="AS330" s="31"/>
      <c r="AT330" s="31"/>
      <c r="AU330" s="31"/>
      <c r="AV330" s="31"/>
      <c r="AW330" s="31"/>
      <c r="AX330" s="31"/>
      <c r="AY330" s="31"/>
      <c r="AZ330" s="31"/>
      <c r="BA330" s="31"/>
      <c r="BB330" s="31"/>
      <c r="BC330" s="31"/>
      <c r="BD330" s="31"/>
      <c r="BE330" s="31"/>
      <c r="BF330" s="31"/>
      <c r="BG330" s="31"/>
      <c r="BH330" s="31"/>
      <c r="BI330" s="31"/>
      <c r="BJ330" s="31"/>
      <c r="BK330" s="31"/>
      <c r="BL330" s="31"/>
      <c r="BM330" s="31"/>
      <c r="BN330" s="31"/>
      <c r="BO330" s="31"/>
      <c r="BP330" s="31"/>
      <c r="BQ330" s="31"/>
      <c r="BR330" s="31"/>
      <c r="BS330" s="31"/>
      <c r="BT330" s="31"/>
      <c r="BU330" s="31"/>
      <c r="BV330" s="31"/>
      <c r="BW330" s="31"/>
      <c r="BX330" s="31"/>
      <c r="BY330" s="31"/>
      <c r="BZ330" s="31"/>
      <c r="CA330" s="31"/>
      <c r="CB330" s="31"/>
      <c r="CC330" s="31"/>
      <c r="CD330" s="31"/>
      <c r="CE330" s="31"/>
      <c r="CF330" s="31"/>
      <c r="CG330" s="31"/>
      <c r="CH330" s="31"/>
      <c r="CI330" s="31"/>
      <c r="CJ330" s="31"/>
      <c r="CK330" s="31"/>
      <c r="CL330" s="31"/>
      <c r="CM330" s="31"/>
      <c r="CN330" s="31"/>
      <c r="CO330" s="31"/>
      <c r="CP330" s="31"/>
      <c r="CQ330" s="31"/>
      <c r="CR330" s="31"/>
      <c r="CS330" s="31"/>
      <c r="CT330" s="31"/>
      <c r="CU330" s="31"/>
      <c r="CV330" s="31"/>
      <c r="CW330" s="31"/>
      <c r="CX330" s="31"/>
      <c r="CY330" s="31"/>
      <c r="CZ330" s="31"/>
      <c r="DA330" s="31"/>
      <c r="DB330" s="31"/>
      <c r="DC330" s="31"/>
      <c r="DD330" s="31"/>
      <c r="DE330" s="31"/>
      <c r="DF330" s="31"/>
      <c r="DG330" s="31"/>
      <c r="DH330" s="31"/>
      <c r="DI330" s="31"/>
      <c r="DJ330" s="31"/>
      <c r="DK330" s="31"/>
    </row>
    <row r="331" spans="1:115" ht="38.25">
      <c r="A331" s="9"/>
      <c r="B331" s="94">
        <v>15</v>
      </c>
      <c r="C331" s="114" t="s">
        <v>4867</v>
      </c>
      <c r="D331" s="174" t="s">
        <v>4868</v>
      </c>
      <c r="E331" s="175" t="s">
        <v>4874</v>
      </c>
      <c r="F331" s="176" t="s">
        <v>4875</v>
      </c>
      <c r="G331" s="177" t="s">
        <v>4876</v>
      </c>
      <c r="H331" s="155" t="s">
        <v>4789</v>
      </c>
      <c r="I331" s="107"/>
      <c r="J331" s="304"/>
      <c r="K331" s="94" t="s">
        <v>4872</v>
      </c>
      <c r="L331" s="107" t="s">
        <v>4877</v>
      </c>
      <c r="M331" s="178"/>
      <c r="O331" s="31"/>
      <c r="P331" s="31"/>
      <c r="Q331" s="31"/>
      <c r="R331" s="31"/>
      <c r="S331" s="31"/>
      <c r="T331" s="31"/>
      <c r="U331" s="31"/>
      <c r="V331" s="31"/>
      <c r="W331" s="31"/>
      <c r="X331" s="31"/>
      <c r="Y331" s="31"/>
      <c r="Z331" s="31"/>
      <c r="AA331" s="31"/>
      <c r="AB331" s="31"/>
      <c r="AC331" s="31"/>
      <c r="AD331" s="31"/>
      <c r="AE331" s="31"/>
      <c r="AF331" s="31"/>
      <c r="AG331" s="31"/>
      <c r="AH331" s="31"/>
      <c r="AI331" s="31"/>
      <c r="AJ331" s="31"/>
      <c r="AK331" s="31"/>
      <c r="AL331" s="31"/>
      <c r="AM331" s="31"/>
      <c r="AN331" s="31"/>
      <c r="AO331" s="31"/>
      <c r="AP331" s="31"/>
      <c r="AQ331" s="31"/>
      <c r="AR331" s="31"/>
      <c r="AS331" s="31"/>
      <c r="AT331" s="31"/>
      <c r="AU331" s="31"/>
      <c r="AV331" s="31"/>
      <c r="AW331" s="31"/>
      <c r="AX331" s="31"/>
      <c r="AY331" s="31"/>
      <c r="AZ331" s="31"/>
      <c r="BA331" s="31"/>
      <c r="BB331" s="31"/>
      <c r="BC331" s="31"/>
      <c r="BD331" s="31"/>
      <c r="BE331" s="31"/>
      <c r="BF331" s="31"/>
      <c r="BG331" s="31"/>
      <c r="BH331" s="31"/>
      <c r="BI331" s="31"/>
      <c r="BJ331" s="31"/>
      <c r="BK331" s="31"/>
      <c r="BL331" s="31"/>
      <c r="BM331" s="31"/>
      <c r="BN331" s="31"/>
      <c r="BO331" s="31"/>
      <c r="BP331" s="31"/>
      <c r="BQ331" s="31"/>
      <c r="BR331" s="31"/>
      <c r="BS331" s="31"/>
      <c r="BT331" s="31"/>
      <c r="BU331" s="31"/>
      <c r="BV331" s="31"/>
      <c r="BW331" s="31"/>
      <c r="BX331" s="31"/>
      <c r="BY331" s="31"/>
      <c r="BZ331" s="31"/>
      <c r="CA331" s="31"/>
      <c r="CB331" s="31"/>
      <c r="CC331" s="31"/>
      <c r="CD331" s="31"/>
      <c r="CE331" s="31"/>
      <c r="CF331" s="31"/>
      <c r="CG331" s="31"/>
      <c r="CH331" s="31"/>
      <c r="CI331" s="31"/>
      <c r="CJ331" s="31"/>
      <c r="CK331" s="31"/>
      <c r="CL331" s="31"/>
      <c r="CM331" s="31"/>
      <c r="CN331" s="31"/>
      <c r="CO331" s="31"/>
      <c r="CP331" s="31"/>
      <c r="CQ331" s="31"/>
      <c r="CR331" s="31"/>
      <c r="CS331" s="31"/>
      <c r="CT331" s="31"/>
      <c r="CU331" s="31"/>
      <c r="CV331" s="31"/>
      <c r="CW331" s="31"/>
      <c r="CX331" s="31"/>
      <c r="CY331" s="31"/>
      <c r="CZ331" s="31"/>
      <c r="DA331" s="31"/>
      <c r="DB331" s="31"/>
      <c r="DC331" s="31"/>
      <c r="DD331" s="31"/>
      <c r="DE331" s="31"/>
      <c r="DF331" s="31"/>
      <c r="DG331" s="31"/>
      <c r="DH331" s="31"/>
      <c r="DI331" s="31"/>
      <c r="DJ331" s="31"/>
      <c r="DK331" s="31"/>
    </row>
    <row r="332" spans="1:115" s="195" customFormat="1" ht="51">
      <c r="A332" s="132"/>
      <c r="B332" s="503">
        <v>16</v>
      </c>
      <c r="C332" s="135" t="s">
        <v>2687</v>
      </c>
      <c r="D332" s="191" t="s">
        <v>4883</v>
      </c>
      <c r="E332" s="532" t="s">
        <v>4879</v>
      </c>
      <c r="F332" s="532" t="s">
        <v>4880</v>
      </c>
      <c r="G332" s="289" t="s">
        <v>2688</v>
      </c>
      <c r="H332" s="192" t="s">
        <v>4789</v>
      </c>
      <c r="I332" s="335"/>
      <c r="J332" s="308"/>
      <c r="K332" s="307" t="s">
        <v>4872</v>
      </c>
      <c r="L332" s="335" t="s">
        <v>2689</v>
      </c>
      <c r="M332" s="531"/>
      <c r="N332" s="193"/>
      <c r="O332" s="194"/>
      <c r="P332" s="194"/>
      <c r="Q332" s="194"/>
      <c r="R332" s="194"/>
      <c r="S332" s="194"/>
      <c r="T332" s="194"/>
      <c r="U332" s="194"/>
      <c r="V332" s="194"/>
      <c r="W332" s="194"/>
      <c r="X332" s="194"/>
      <c r="Y332" s="194"/>
      <c r="Z332" s="194"/>
      <c r="AA332" s="194"/>
      <c r="AB332" s="194"/>
      <c r="AC332" s="194"/>
      <c r="AD332" s="194"/>
      <c r="AE332" s="194"/>
      <c r="AF332" s="194"/>
      <c r="AG332" s="194"/>
      <c r="AH332" s="194"/>
      <c r="AI332" s="194"/>
      <c r="AJ332" s="194"/>
      <c r="AK332" s="194"/>
      <c r="AL332" s="194"/>
      <c r="AM332" s="194"/>
      <c r="AN332" s="194"/>
      <c r="AO332" s="194"/>
      <c r="AP332" s="194"/>
      <c r="AQ332" s="194"/>
      <c r="AR332" s="194"/>
      <c r="AS332" s="194"/>
      <c r="AT332" s="194"/>
      <c r="AU332" s="194"/>
      <c r="AV332" s="194"/>
      <c r="AW332" s="194"/>
      <c r="AX332" s="194"/>
      <c r="AY332" s="194"/>
      <c r="AZ332" s="194"/>
      <c r="BA332" s="194"/>
      <c r="BB332" s="194"/>
      <c r="BC332" s="194"/>
      <c r="BD332" s="194"/>
      <c r="BE332" s="194"/>
      <c r="BF332" s="194"/>
      <c r="BG332" s="194"/>
      <c r="BH332" s="194"/>
      <c r="BI332" s="194"/>
      <c r="BJ332" s="194"/>
      <c r="BK332" s="194"/>
      <c r="BL332" s="194"/>
      <c r="BM332" s="194"/>
      <c r="BN332" s="194"/>
      <c r="BO332" s="194"/>
      <c r="BP332" s="194"/>
      <c r="BQ332" s="194"/>
      <c r="BR332" s="194"/>
      <c r="BS332" s="194"/>
      <c r="BT332" s="194"/>
      <c r="BU332" s="194"/>
      <c r="BV332" s="194"/>
      <c r="BW332" s="194"/>
      <c r="BX332" s="194"/>
      <c r="BY332" s="194"/>
      <c r="BZ332" s="194"/>
      <c r="CA332" s="194"/>
      <c r="CB332" s="194"/>
      <c r="CC332" s="194"/>
      <c r="CD332" s="194"/>
      <c r="CE332" s="194"/>
      <c r="CF332" s="194"/>
      <c r="CG332" s="194"/>
      <c r="CH332" s="194"/>
      <c r="CI332" s="194"/>
      <c r="CJ332" s="194"/>
      <c r="CK332" s="194"/>
      <c r="CL332" s="194"/>
      <c r="CM332" s="194"/>
      <c r="CN332" s="194"/>
      <c r="CO332" s="194"/>
      <c r="CP332" s="194"/>
      <c r="CQ332" s="194"/>
      <c r="CR332" s="194"/>
      <c r="CS332" s="194"/>
      <c r="CT332" s="194"/>
      <c r="CU332" s="194"/>
      <c r="CV332" s="194"/>
      <c r="CW332" s="194"/>
      <c r="CX332" s="194"/>
      <c r="CY332" s="194"/>
      <c r="CZ332" s="194"/>
      <c r="DA332" s="194"/>
      <c r="DB332" s="194"/>
      <c r="DC332" s="194"/>
      <c r="DD332" s="194"/>
      <c r="DE332" s="194"/>
      <c r="DF332" s="194"/>
      <c r="DG332" s="194"/>
      <c r="DH332" s="194"/>
      <c r="DI332" s="194"/>
      <c r="DJ332" s="194"/>
      <c r="DK332" s="194"/>
    </row>
    <row r="333" spans="1:115" s="195" customFormat="1" ht="63.75">
      <c r="A333" s="132"/>
      <c r="B333" s="505"/>
      <c r="C333" s="135" t="s">
        <v>4878</v>
      </c>
      <c r="D333" s="191" t="s">
        <v>4800</v>
      </c>
      <c r="E333" s="533"/>
      <c r="F333" s="533"/>
      <c r="G333" s="289" t="s">
        <v>4881</v>
      </c>
      <c r="H333" s="192" t="s">
        <v>4789</v>
      </c>
      <c r="I333" s="335"/>
      <c r="J333" s="308"/>
      <c r="K333" s="307" t="s">
        <v>4872</v>
      </c>
      <c r="L333" s="335" t="s">
        <v>4882</v>
      </c>
      <c r="M333" s="531"/>
      <c r="N333" s="193"/>
      <c r="O333" s="194"/>
      <c r="P333" s="194"/>
      <c r="Q333" s="194"/>
      <c r="R333" s="194"/>
      <c r="S333" s="194"/>
      <c r="T333" s="194"/>
      <c r="U333" s="194"/>
      <c r="V333" s="194"/>
      <c r="W333" s="194"/>
      <c r="X333" s="194"/>
      <c r="Y333" s="194"/>
      <c r="Z333" s="194"/>
      <c r="AA333" s="194"/>
      <c r="AB333" s="194"/>
      <c r="AC333" s="194"/>
      <c r="AD333" s="194"/>
      <c r="AE333" s="194"/>
      <c r="AF333" s="194"/>
      <c r="AG333" s="194"/>
      <c r="AH333" s="194"/>
      <c r="AI333" s="194"/>
      <c r="AJ333" s="194"/>
      <c r="AK333" s="194"/>
      <c r="AL333" s="194"/>
      <c r="AM333" s="194"/>
      <c r="AN333" s="194"/>
      <c r="AO333" s="194"/>
      <c r="AP333" s="194"/>
      <c r="AQ333" s="194"/>
      <c r="AR333" s="194"/>
      <c r="AS333" s="194"/>
      <c r="AT333" s="194"/>
      <c r="AU333" s="194"/>
      <c r="AV333" s="194"/>
      <c r="AW333" s="194"/>
      <c r="AX333" s="194"/>
      <c r="AY333" s="194"/>
      <c r="AZ333" s="194"/>
      <c r="BA333" s="194"/>
      <c r="BB333" s="194"/>
      <c r="BC333" s="194"/>
      <c r="BD333" s="194"/>
      <c r="BE333" s="194"/>
      <c r="BF333" s="194"/>
      <c r="BG333" s="194"/>
      <c r="BH333" s="194"/>
      <c r="BI333" s="194"/>
      <c r="BJ333" s="194"/>
      <c r="BK333" s="194"/>
      <c r="BL333" s="194"/>
      <c r="BM333" s="194"/>
      <c r="BN333" s="194"/>
      <c r="BO333" s="194"/>
      <c r="BP333" s="194"/>
      <c r="BQ333" s="194"/>
      <c r="BR333" s="194"/>
      <c r="BS333" s="194"/>
      <c r="BT333" s="194"/>
      <c r="BU333" s="194"/>
      <c r="BV333" s="194"/>
      <c r="BW333" s="194"/>
      <c r="BX333" s="194"/>
      <c r="BY333" s="194"/>
      <c r="BZ333" s="194"/>
      <c r="CA333" s="194"/>
      <c r="CB333" s="194"/>
      <c r="CC333" s="194"/>
      <c r="CD333" s="194"/>
      <c r="CE333" s="194"/>
      <c r="CF333" s="194"/>
      <c r="CG333" s="194"/>
      <c r="CH333" s="194"/>
      <c r="CI333" s="194"/>
      <c r="CJ333" s="194"/>
      <c r="CK333" s="194"/>
      <c r="CL333" s="194"/>
      <c r="CM333" s="194"/>
      <c r="CN333" s="194"/>
      <c r="CO333" s="194"/>
      <c r="CP333" s="194"/>
      <c r="CQ333" s="194"/>
      <c r="CR333" s="194"/>
      <c r="CS333" s="194"/>
      <c r="CT333" s="194"/>
      <c r="CU333" s="194"/>
      <c r="CV333" s="194"/>
      <c r="CW333" s="194"/>
      <c r="CX333" s="194"/>
      <c r="CY333" s="194"/>
      <c r="CZ333" s="194"/>
      <c r="DA333" s="194"/>
      <c r="DB333" s="194"/>
      <c r="DC333" s="194"/>
      <c r="DD333" s="194"/>
      <c r="DE333" s="194"/>
      <c r="DF333" s="194"/>
      <c r="DG333" s="194"/>
      <c r="DH333" s="194"/>
      <c r="DI333" s="194"/>
      <c r="DJ333" s="194"/>
      <c r="DK333" s="194"/>
    </row>
    <row r="334" spans="1:115" ht="38.25" customHeight="1">
      <c r="A334" s="9"/>
      <c r="B334" s="94">
        <v>17</v>
      </c>
      <c r="C334" s="527" t="s">
        <v>6686</v>
      </c>
      <c r="D334" s="174" t="s">
        <v>6687</v>
      </c>
      <c r="E334" s="175" t="s">
        <v>6688</v>
      </c>
      <c r="F334" s="176" t="s">
        <v>6689</v>
      </c>
      <c r="G334" s="177" t="s">
        <v>6690</v>
      </c>
      <c r="H334" s="155" t="s">
        <v>4789</v>
      </c>
      <c r="I334" s="107"/>
      <c r="J334" s="304"/>
      <c r="K334" s="94"/>
      <c r="L334" s="107" t="s">
        <v>6691</v>
      </c>
      <c r="M334" s="178"/>
      <c r="O334" s="31"/>
      <c r="P334" s="31"/>
      <c r="Q334" s="31"/>
      <c r="R334" s="31"/>
      <c r="S334" s="31"/>
      <c r="T334" s="31"/>
      <c r="U334" s="31"/>
      <c r="V334" s="31"/>
      <c r="W334" s="31"/>
      <c r="X334" s="31"/>
      <c r="Y334" s="31"/>
      <c r="Z334" s="31"/>
      <c r="AA334" s="31"/>
      <c r="AB334" s="31"/>
      <c r="AC334" s="31"/>
      <c r="AD334" s="31"/>
      <c r="AE334" s="31"/>
      <c r="AF334" s="31"/>
      <c r="AG334" s="31"/>
      <c r="AH334" s="31"/>
      <c r="AI334" s="31"/>
      <c r="AJ334" s="31"/>
      <c r="AK334" s="31"/>
      <c r="AL334" s="31"/>
      <c r="AM334" s="31"/>
      <c r="AN334" s="31"/>
      <c r="AO334" s="31"/>
      <c r="AP334" s="31"/>
      <c r="AQ334" s="31"/>
      <c r="AR334" s="31"/>
      <c r="AS334" s="31"/>
      <c r="AT334" s="31"/>
      <c r="AU334" s="31"/>
      <c r="AV334" s="31"/>
      <c r="AW334" s="31"/>
      <c r="AX334" s="31"/>
      <c r="AY334" s="31"/>
      <c r="AZ334" s="31"/>
      <c r="BA334" s="31"/>
      <c r="BB334" s="31"/>
      <c r="BC334" s="31"/>
      <c r="BD334" s="31"/>
      <c r="BE334" s="31"/>
      <c r="BF334" s="31"/>
      <c r="BG334" s="31"/>
      <c r="BH334" s="31"/>
      <c r="BI334" s="31"/>
      <c r="BJ334" s="31"/>
      <c r="BK334" s="31"/>
      <c r="BL334" s="31"/>
      <c r="BM334" s="31"/>
      <c r="BN334" s="31"/>
      <c r="BO334" s="31"/>
      <c r="BP334" s="31"/>
      <c r="BQ334" s="31"/>
      <c r="BR334" s="31"/>
      <c r="BS334" s="31"/>
      <c r="BT334" s="31"/>
      <c r="BU334" s="31"/>
      <c r="BV334" s="31"/>
      <c r="BW334" s="31"/>
      <c r="BX334" s="31"/>
      <c r="BY334" s="31"/>
      <c r="BZ334" s="31"/>
      <c r="CA334" s="31"/>
      <c r="CB334" s="31"/>
      <c r="CC334" s="31"/>
      <c r="CD334" s="31"/>
      <c r="CE334" s="31"/>
      <c r="CF334" s="31"/>
      <c r="CG334" s="31"/>
      <c r="CH334" s="31"/>
      <c r="CI334" s="31"/>
      <c r="CJ334" s="31"/>
      <c r="CK334" s="31"/>
      <c r="CL334" s="31"/>
      <c r="CM334" s="31"/>
      <c r="CN334" s="31"/>
      <c r="CO334" s="31"/>
      <c r="CP334" s="31"/>
      <c r="CQ334" s="31"/>
      <c r="CR334" s="31"/>
      <c r="CS334" s="31"/>
      <c r="CT334" s="31"/>
      <c r="CU334" s="31"/>
      <c r="CV334" s="31"/>
      <c r="CW334" s="31"/>
      <c r="CX334" s="31"/>
      <c r="CY334" s="31"/>
      <c r="CZ334" s="31"/>
      <c r="DA334" s="31"/>
      <c r="DB334" s="31"/>
      <c r="DC334" s="31"/>
      <c r="DD334" s="31"/>
      <c r="DE334" s="31"/>
      <c r="DF334" s="31"/>
      <c r="DG334" s="31"/>
      <c r="DH334" s="31"/>
      <c r="DI334" s="31"/>
      <c r="DJ334" s="31"/>
      <c r="DK334" s="31"/>
    </row>
    <row r="335" spans="1:115" ht="38.25" customHeight="1">
      <c r="A335" s="9"/>
      <c r="B335" s="503">
        <v>18</v>
      </c>
      <c r="C335" s="135" t="s">
        <v>4884</v>
      </c>
      <c r="D335" s="181" t="s">
        <v>4885</v>
      </c>
      <c r="E335" s="516" t="s">
        <v>4886</v>
      </c>
      <c r="F335" s="516" t="s">
        <v>4887</v>
      </c>
      <c r="G335" s="184" t="s">
        <v>4888</v>
      </c>
      <c r="H335" s="185" t="s">
        <v>4789</v>
      </c>
      <c r="I335" s="305"/>
      <c r="J335" s="306"/>
      <c r="K335" s="307" t="s">
        <v>4889</v>
      </c>
      <c r="L335" s="305" t="s">
        <v>4890</v>
      </c>
      <c r="M335" s="186"/>
      <c r="O335" s="31"/>
      <c r="P335" s="31"/>
      <c r="Q335" s="31"/>
      <c r="R335" s="31"/>
      <c r="S335" s="31"/>
      <c r="T335" s="31"/>
      <c r="U335" s="31"/>
      <c r="V335" s="31"/>
      <c r="W335" s="31"/>
      <c r="X335" s="31"/>
      <c r="Y335" s="31"/>
      <c r="Z335" s="31"/>
      <c r="AA335" s="31"/>
      <c r="AB335" s="31"/>
      <c r="AC335" s="31"/>
      <c r="AD335" s="31"/>
      <c r="AE335" s="31"/>
      <c r="AF335" s="31"/>
      <c r="AG335" s="31"/>
      <c r="AH335" s="31"/>
      <c r="AI335" s="31"/>
      <c r="AJ335" s="31"/>
      <c r="AK335" s="31"/>
      <c r="AL335" s="31"/>
      <c r="AM335" s="31"/>
      <c r="AN335" s="31"/>
      <c r="AO335" s="31"/>
      <c r="AP335" s="31"/>
      <c r="AQ335" s="31"/>
      <c r="AR335" s="31"/>
      <c r="AS335" s="31"/>
      <c r="AT335" s="31"/>
      <c r="AU335" s="31"/>
      <c r="AV335" s="31"/>
      <c r="AW335" s="31"/>
      <c r="AX335" s="31"/>
      <c r="AY335" s="31"/>
      <c r="AZ335" s="31"/>
      <c r="BA335" s="31"/>
      <c r="BB335" s="31"/>
      <c r="BC335" s="31"/>
      <c r="BD335" s="31"/>
      <c r="BE335" s="31"/>
      <c r="BF335" s="31"/>
      <c r="BG335" s="31"/>
      <c r="BH335" s="31"/>
      <c r="BI335" s="31"/>
      <c r="BJ335" s="31"/>
      <c r="BK335" s="31"/>
      <c r="BL335" s="31"/>
      <c r="BM335" s="31"/>
      <c r="BN335" s="31"/>
      <c r="BO335" s="31"/>
      <c r="BP335" s="31"/>
      <c r="BQ335" s="31"/>
      <c r="BR335" s="31"/>
      <c r="BS335" s="31"/>
      <c r="BT335" s="31"/>
      <c r="BU335" s="31"/>
      <c r="BV335" s="31"/>
      <c r="BW335" s="31"/>
      <c r="BX335" s="31"/>
      <c r="BY335" s="31"/>
      <c r="BZ335" s="31"/>
      <c r="CA335" s="31"/>
      <c r="CB335" s="31"/>
      <c r="CC335" s="31"/>
      <c r="CD335" s="31"/>
      <c r="CE335" s="31"/>
      <c r="CF335" s="31"/>
      <c r="CG335" s="31"/>
      <c r="CH335" s="31"/>
      <c r="CI335" s="31"/>
      <c r="CJ335" s="31"/>
      <c r="CK335" s="31"/>
      <c r="CL335" s="31"/>
      <c r="CM335" s="31"/>
      <c r="CN335" s="31"/>
      <c r="CO335" s="31"/>
      <c r="CP335" s="31"/>
      <c r="CQ335" s="31"/>
      <c r="CR335" s="31"/>
      <c r="CS335" s="31"/>
      <c r="CT335" s="31"/>
      <c r="CU335" s="31"/>
      <c r="CV335" s="31"/>
      <c r="CW335" s="31"/>
      <c r="CX335" s="31"/>
      <c r="CY335" s="31"/>
      <c r="CZ335" s="31"/>
      <c r="DA335" s="31"/>
      <c r="DB335" s="31"/>
      <c r="DC335" s="31"/>
      <c r="DD335" s="31"/>
      <c r="DE335" s="31"/>
      <c r="DF335" s="31"/>
      <c r="DG335" s="31"/>
      <c r="DH335" s="31"/>
      <c r="DI335" s="31"/>
      <c r="DJ335" s="31"/>
      <c r="DK335" s="31"/>
    </row>
    <row r="336" spans="1:115" ht="38.25">
      <c r="A336" s="9"/>
      <c r="B336" s="505"/>
      <c r="C336" s="135" t="s">
        <v>4891</v>
      </c>
      <c r="D336" s="181" t="s">
        <v>4892</v>
      </c>
      <c r="E336" s="517"/>
      <c r="F336" s="517"/>
      <c r="G336" s="184" t="s">
        <v>4893</v>
      </c>
      <c r="H336" s="185" t="s">
        <v>4789</v>
      </c>
      <c r="I336" s="305"/>
      <c r="J336" s="306"/>
      <c r="K336" s="307" t="s">
        <v>4889</v>
      </c>
      <c r="L336" s="305" t="s">
        <v>4894</v>
      </c>
      <c r="M336" s="186"/>
      <c r="O336" s="31"/>
      <c r="P336" s="31"/>
      <c r="Q336" s="31"/>
      <c r="R336" s="31"/>
      <c r="S336" s="31"/>
      <c r="T336" s="31"/>
      <c r="U336" s="31"/>
      <c r="V336" s="31"/>
      <c r="W336" s="31"/>
      <c r="X336" s="31"/>
      <c r="Y336" s="31"/>
      <c r="Z336" s="31"/>
      <c r="AA336" s="31"/>
      <c r="AB336" s="31"/>
      <c r="AC336" s="31"/>
      <c r="AD336" s="31"/>
      <c r="AE336" s="31"/>
      <c r="AF336" s="31"/>
      <c r="AG336" s="31"/>
      <c r="AH336" s="31"/>
      <c r="AI336" s="31"/>
      <c r="AJ336" s="31"/>
      <c r="AK336" s="31"/>
      <c r="AL336" s="31"/>
      <c r="AM336" s="31"/>
      <c r="AN336" s="31"/>
      <c r="AO336" s="31"/>
      <c r="AP336" s="31"/>
      <c r="AQ336" s="31"/>
      <c r="AR336" s="31"/>
      <c r="AS336" s="31"/>
      <c r="AT336" s="31"/>
      <c r="AU336" s="31"/>
      <c r="AV336" s="31"/>
      <c r="AW336" s="31"/>
      <c r="AX336" s="31"/>
      <c r="AY336" s="31"/>
      <c r="AZ336" s="31"/>
      <c r="BA336" s="31"/>
      <c r="BB336" s="31"/>
      <c r="BC336" s="31"/>
      <c r="BD336" s="31"/>
      <c r="BE336" s="31"/>
      <c r="BF336" s="31"/>
      <c r="BG336" s="31"/>
      <c r="BH336" s="31"/>
      <c r="BI336" s="31"/>
      <c r="BJ336" s="31"/>
      <c r="BK336" s="31"/>
      <c r="BL336" s="31"/>
      <c r="BM336" s="31"/>
      <c r="BN336" s="31"/>
      <c r="BO336" s="31"/>
      <c r="BP336" s="31"/>
      <c r="BQ336" s="31"/>
      <c r="BR336" s="31"/>
      <c r="BS336" s="31"/>
      <c r="BT336" s="31"/>
      <c r="BU336" s="31"/>
      <c r="BV336" s="31"/>
      <c r="BW336" s="31"/>
      <c r="BX336" s="31"/>
      <c r="BY336" s="31"/>
      <c r="BZ336" s="31"/>
      <c r="CA336" s="31"/>
      <c r="CB336" s="31"/>
      <c r="CC336" s="31"/>
      <c r="CD336" s="31"/>
      <c r="CE336" s="31"/>
      <c r="CF336" s="31"/>
      <c r="CG336" s="31"/>
      <c r="CH336" s="31"/>
      <c r="CI336" s="31"/>
      <c r="CJ336" s="31"/>
      <c r="CK336" s="31"/>
      <c r="CL336" s="31"/>
      <c r="CM336" s="31"/>
      <c r="CN336" s="31"/>
      <c r="CO336" s="31"/>
      <c r="CP336" s="31"/>
      <c r="CQ336" s="31"/>
      <c r="CR336" s="31"/>
      <c r="CS336" s="31"/>
      <c r="CT336" s="31"/>
      <c r="CU336" s="31"/>
      <c r="CV336" s="31"/>
      <c r="CW336" s="31"/>
      <c r="CX336" s="31"/>
      <c r="CY336" s="31"/>
      <c r="CZ336" s="31"/>
      <c r="DA336" s="31"/>
      <c r="DB336" s="31"/>
      <c r="DC336" s="31"/>
      <c r="DD336" s="31"/>
      <c r="DE336" s="31"/>
      <c r="DF336" s="31"/>
      <c r="DG336" s="31"/>
      <c r="DH336" s="31"/>
      <c r="DI336" s="31"/>
      <c r="DJ336" s="31"/>
      <c r="DK336" s="31"/>
    </row>
    <row r="337" spans="1:115" ht="51">
      <c r="A337" s="9"/>
      <c r="B337" s="94">
        <v>19</v>
      </c>
      <c r="C337" s="114" t="s">
        <v>4895</v>
      </c>
      <c r="D337" s="174" t="s">
        <v>4892</v>
      </c>
      <c r="E337" s="175" t="s">
        <v>4896</v>
      </c>
      <c r="F337" s="176" t="s">
        <v>4897</v>
      </c>
      <c r="G337" s="177" t="s">
        <v>4898</v>
      </c>
      <c r="H337" s="155" t="s">
        <v>4789</v>
      </c>
      <c r="I337" s="107"/>
      <c r="J337" s="304"/>
      <c r="K337" s="94" t="s">
        <v>4889</v>
      </c>
      <c r="L337" s="107" t="s">
        <v>4899</v>
      </c>
      <c r="M337" s="178"/>
      <c r="O337" s="31"/>
      <c r="P337" s="31"/>
      <c r="Q337" s="31"/>
      <c r="R337" s="31"/>
      <c r="S337" s="31"/>
      <c r="T337" s="31"/>
      <c r="U337" s="31"/>
      <c r="V337" s="31"/>
      <c r="W337" s="31"/>
      <c r="X337" s="31"/>
      <c r="Y337" s="31"/>
      <c r="Z337" s="31"/>
      <c r="AA337" s="31"/>
      <c r="AB337" s="31"/>
      <c r="AC337" s="31"/>
      <c r="AD337" s="31"/>
      <c r="AE337" s="31"/>
      <c r="AF337" s="31"/>
      <c r="AG337" s="31"/>
      <c r="AH337" s="31"/>
      <c r="AI337" s="31"/>
      <c r="AJ337" s="31"/>
      <c r="AK337" s="31"/>
      <c r="AL337" s="31"/>
      <c r="AM337" s="31"/>
      <c r="AN337" s="31"/>
      <c r="AO337" s="31"/>
      <c r="AP337" s="31"/>
      <c r="AQ337" s="31"/>
      <c r="AR337" s="31"/>
      <c r="AS337" s="31"/>
      <c r="AT337" s="31"/>
      <c r="AU337" s="31"/>
      <c r="AV337" s="31"/>
      <c r="AW337" s="31"/>
      <c r="AX337" s="31"/>
      <c r="AY337" s="31"/>
      <c r="AZ337" s="31"/>
      <c r="BA337" s="31"/>
      <c r="BB337" s="31"/>
      <c r="BC337" s="31"/>
      <c r="BD337" s="31"/>
      <c r="BE337" s="31"/>
      <c r="BF337" s="31"/>
      <c r="BG337" s="31"/>
      <c r="BH337" s="31"/>
      <c r="BI337" s="31"/>
      <c r="BJ337" s="31"/>
      <c r="BK337" s="31"/>
      <c r="BL337" s="31"/>
      <c r="BM337" s="31"/>
      <c r="BN337" s="31"/>
      <c r="BO337" s="31"/>
      <c r="BP337" s="31"/>
      <c r="BQ337" s="31"/>
      <c r="BR337" s="31"/>
      <c r="BS337" s="31"/>
      <c r="BT337" s="31"/>
      <c r="BU337" s="31"/>
      <c r="BV337" s="31"/>
      <c r="BW337" s="31"/>
      <c r="BX337" s="31"/>
      <c r="BY337" s="31"/>
      <c r="BZ337" s="31"/>
      <c r="CA337" s="31"/>
      <c r="CB337" s="31"/>
      <c r="CC337" s="31"/>
      <c r="CD337" s="31"/>
      <c r="CE337" s="31"/>
      <c r="CF337" s="31"/>
      <c r="CG337" s="31"/>
      <c r="CH337" s="31"/>
      <c r="CI337" s="31"/>
      <c r="CJ337" s="31"/>
      <c r="CK337" s="31"/>
      <c r="CL337" s="31"/>
      <c r="CM337" s="31"/>
      <c r="CN337" s="31"/>
      <c r="CO337" s="31"/>
      <c r="CP337" s="31"/>
      <c r="CQ337" s="31"/>
      <c r="CR337" s="31"/>
      <c r="CS337" s="31"/>
      <c r="CT337" s="31"/>
      <c r="CU337" s="31"/>
      <c r="CV337" s="31"/>
      <c r="CW337" s="31"/>
      <c r="CX337" s="31"/>
      <c r="CY337" s="31"/>
      <c r="CZ337" s="31"/>
      <c r="DA337" s="31"/>
      <c r="DB337" s="31"/>
      <c r="DC337" s="31"/>
      <c r="DD337" s="31"/>
      <c r="DE337" s="31"/>
      <c r="DF337" s="31"/>
      <c r="DG337" s="31"/>
      <c r="DH337" s="31"/>
      <c r="DI337" s="31"/>
      <c r="DJ337" s="31"/>
      <c r="DK337" s="31"/>
    </row>
    <row r="338" spans="1:115" ht="51">
      <c r="A338" s="9"/>
      <c r="B338" s="94">
        <v>20</v>
      </c>
      <c r="C338" s="114" t="s">
        <v>4900</v>
      </c>
      <c r="D338" s="174" t="s">
        <v>4901</v>
      </c>
      <c r="E338" s="175" t="s">
        <v>4902</v>
      </c>
      <c r="F338" s="176" t="s">
        <v>4903</v>
      </c>
      <c r="G338" s="177" t="s">
        <v>4904</v>
      </c>
      <c r="H338" s="155" t="s">
        <v>4789</v>
      </c>
      <c r="I338" s="107"/>
      <c r="J338" s="304"/>
      <c r="K338" s="94" t="s">
        <v>4889</v>
      </c>
      <c r="L338" s="107" t="s">
        <v>4905</v>
      </c>
      <c r="M338" s="178"/>
      <c r="O338" s="31"/>
      <c r="P338" s="31"/>
      <c r="Q338" s="31"/>
      <c r="R338" s="31"/>
      <c r="S338" s="31"/>
      <c r="T338" s="31"/>
      <c r="U338" s="31"/>
      <c r="V338" s="31"/>
      <c r="W338" s="31"/>
      <c r="X338" s="31"/>
      <c r="Y338" s="31"/>
      <c r="Z338" s="31"/>
      <c r="AA338" s="31"/>
      <c r="AB338" s="31"/>
      <c r="AC338" s="31"/>
      <c r="AD338" s="31"/>
      <c r="AE338" s="31"/>
      <c r="AF338" s="31"/>
      <c r="AG338" s="31"/>
      <c r="AH338" s="31"/>
      <c r="AI338" s="31"/>
      <c r="AJ338" s="31"/>
      <c r="AK338" s="31"/>
      <c r="AL338" s="31"/>
      <c r="AM338" s="31"/>
      <c r="AN338" s="31"/>
      <c r="AO338" s="31"/>
      <c r="AP338" s="31"/>
      <c r="AQ338" s="31"/>
      <c r="AR338" s="31"/>
      <c r="AS338" s="31"/>
      <c r="AT338" s="31"/>
      <c r="AU338" s="31"/>
      <c r="AV338" s="31"/>
      <c r="AW338" s="31"/>
      <c r="AX338" s="31"/>
      <c r="AY338" s="31"/>
      <c r="AZ338" s="31"/>
      <c r="BA338" s="31"/>
      <c r="BB338" s="31"/>
      <c r="BC338" s="31"/>
      <c r="BD338" s="31"/>
      <c r="BE338" s="31"/>
      <c r="BF338" s="31"/>
      <c r="BG338" s="31"/>
      <c r="BH338" s="31"/>
      <c r="BI338" s="31"/>
      <c r="BJ338" s="31"/>
      <c r="BK338" s="31"/>
      <c r="BL338" s="31"/>
      <c r="BM338" s="31"/>
      <c r="BN338" s="31"/>
      <c r="BO338" s="31"/>
      <c r="BP338" s="31"/>
      <c r="BQ338" s="31"/>
      <c r="BR338" s="31"/>
      <c r="BS338" s="31"/>
      <c r="BT338" s="31"/>
      <c r="BU338" s="31"/>
      <c r="BV338" s="31"/>
      <c r="BW338" s="31"/>
      <c r="BX338" s="31"/>
      <c r="BY338" s="31"/>
      <c r="BZ338" s="31"/>
      <c r="CA338" s="31"/>
      <c r="CB338" s="31"/>
      <c r="CC338" s="31"/>
      <c r="CD338" s="31"/>
      <c r="CE338" s="31"/>
      <c r="CF338" s="31"/>
      <c r="CG338" s="31"/>
      <c r="CH338" s="31"/>
      <c r="CI338" s="31"/>
      <c r="CJ338" s="31"/>
      <c r="CK338" s="31"/>
      <c r="CL338" s="31"/>
      <c r="CM338" s="31"/>
      <c r="CN338" s="31"/>
      <c r="CO338" s="31"/>
      <c r="CP338" s="31"/>
      <c r="CQ338" s="31"/>
      <c r="CR338" s="31"/>
      <c r="CS338" s="31"/>
      <c r="CT338" s="31"/>
      <c r="CU338" s="31"/>
      <c r="CV338" s="31"/>
      <c r="CW338" s="31"/>
      <c r="CX338" s="31"/>
      <c r="CY338" s="31"/>
      <c r="CZ338" s="31"/>
      <c r="DA338" s="31"/>
      <c r="DB338" s="31"/>
      <c r="DC338" s="31"/>
      <c r="DD338" s="31"/>
      <c r="DE338" s="31"/>
      <c r="DF338" s="31"/>
      <c r="DG338" s="31"/>
      <c r="DH338" s="31"/>
      <c r="DI338" s="31"/>
      <c r="DJ338" s="31"/>
      <c r="DK338" s="31"/>
    </row>
    <row r="339" spans="1:115" ht="51">
      <c r="A339" s="9"/>
      <c r="B339" s="94">
        <v>21</v>
      </c>
      <c r="C339" s="114" t="s">
        <v>4906</v>
      </c>
      <c r="D339" s="174" t="s">
        <v>4892</v>
      </c>
      <c r="E339" s="175" t="s">
        <v>4907</v>
      </c>
      <c r="F339" s="176" t="s">
        <v>4908</v>
      </c>
      <c r="G339" s="177" t="s">
        <v>4909</v>
      </c>
      <c r="H339" s="304"/>
      <c r="I339" s="107"/>
      <c r="J339" s="155" t="s">
        <v>4789</v>
      </c>
      <c r="K339" s="94" t="s">
        <v>4889</v>
      </c>
      <c r="L339" s="107" t="s">
        <v>4910</v>
      </c>
      <c r="M339" s="178"/>
      <c r="O339" s="31"/>
      <c r="P339" s="31"/>
      <c r="Q339" s="31"/>
      <c r="R339" s="31"/>
      <c r="S339" s="31"/>
      <c r="T339" s="31"/>
      <c r="U339" s="31"/>
      <c r="V339" s="31"/>
      <c r="W339" s="31"/>
      <c r="X339" s="31"/>
      <c r="Y339" s="31"/>
      <c r="Z339" s="31"/>
      <c r="AA339" s="31"/>
      <c r="AB339" s="31"/>
      <c r="AC339" s="31"/>
      <c r="AD339" s="31"/>
      <c r="AE339" s="31"/>
      <c r="AF339" s="31"/>
      <c r="AG339" s="31"/>
      <c r="AH339" s="31"/>
      <c r="AI339" s="31"/>
      <c r="AJ339" s="31"/>
      <c r="AK339" s="31"/>
      <c r="AL339" s="31"/>
      <c r="AM339" s="31"/>
      <c r="AN339" s="31"/>
      <c r="AO339" s="31"/>
      <c r="AP339" s="31"/>
      <c r="AQ339" s="31"/>
      <c r="AR339" s="31"/>
      <c r="AS339" s="31"/>
      <c r="AT339" s="31"/>
      <c r="AU339" s="31"/>
      <c r="AV339" s="31"/>
      <c r="AW339" s="31"/>
      <c r="AX339" s="31"/>
      <c r="AY339" s="31"/>
      <c r="AZ339" s="31"/>
      <c r="BA339" s="31"/>
      <c r="BB339" s="31"/>
      <c r="BC339" s="31"/>
      <c r="BD339" s="31"/>
      <c r="BE339" s="31"/>
      <c r="BF339" s="31"/>
      <c r="BG339" s="31"/>
      <c r="BH339" s="31"/>
      <c r="BI339" s="31"/>
      <c r="BJ339" s="31"/>
      <c r="BK339" s="31"/>
      <c r="BL339" s="31"/>
      <c r="BM339" s="31"/>
      <c r="BN339" s="31"/>
      <c r="BO339" s="31"/>
      <c r="BP339" s="31"/>
      <c r="BQ339" s="31"/>
      <c r="BR339" s="31"/>
      <c r="BS339" s="31"/>
      <c r="BT339" s="31"/>
      <c r="BU339" s="31"/>
      <c r="BV339" s="31"/>
      <c r="BW339" s="31"/>
      <c r="BX339" s="31"/>
      <c r="BY339" s="31"/>
      <c r="BZ339" s="31"/>
      <c r="CA339" s="31"/>
      <c r="CB339" s="31"/>
      <c r="CC339" s="31"/>
      <c r="CD339" s="31"/>
      <c r="CE339" s="31"/>
      <c r="CF339" s="31"/>
      <c r="CG339" s="31"/>
      <c r="CH339" s="31"/>
      <c r="CI339" s="31"/>
      <c r="CJ339" s="31"/>
      <c r="CK339" s="31"/>
      <c r="CL339" s="31"/>
      <c r="CM339" s="31"/>
      <c r="CN339" s="31"/>
      <c r="CO339" s="31"/>
      <c r="CP339" s="31"/>
      <c r="CQ339" s="31"/>
      <c r="CR339" s="31"/>
      <c r="CS339" s="31"/>
      <c r="CT339" s="31"/>
      <c r="CU339" s="31"/>
      <c r="CV339" s="31"/>
      <c r="CW339" s="31"/>
      <c r="CX339" s="31"/>
      <c r="CY339" s="31"/>
      <c r="CZ339" s="31"/>
      <c r="DA339" s="31"/>
      <c r="DB339" s="31"/>
      <c r="DC339" s="31"/>
      <c r="DD339" s="31"/>
      <c r="DE339" s="31"/>
      <c r="DF339" s="31"/>
      <c r="DG339" s="31"/>
      <c r="DH339" s="31"/>
      <c r="DI339" s="31"/>
      <c r="DJ339" s="31"/>
      <c r="DK339" s="31"/>
    </row>
    <row r="340" spans="1:115" ht="51">
      <c r="A340" s="9"/>
      <c r="B340" s="94">
        <v>22</v>
      </c>
      <c r="C340" s="114" t="s">
        <v>4911</v>
      </c>
      <c r="D340" s="174" t="s">
        <v>4912</v>
      </c>
      <c r="E340" s="175" t="s">
        <v>4913</v>
      </c>
      <c r="F340" s="176" t="s">
        <v>4914</v>
      </c>
      <c r="G340" s="177" t="s">
        <v>4915</v>
      </c>
      <c r="H340" s="155" t="s">
        <v>4789</v>
      </c>
      <c r="I340" s="107"/>
      <c r="J340" s="304"/>
      <c r="K340" s="94" t="s">
        <v>4797</v>
      </c>
      <c r="L340" s="107" t="s">
        <v>4916</v>
      </c>
      <c r="M340" s="178"/>
      <c r="O340" s="31"/>
      <c r="P340" s="31"/>
      <c r="Q340" s="31"/>
      <c r="R340" s="31"/>
      <c r="S340" s="31"/>
      <c r="T340" s="31"/>
      <c r="U340" s="31"/>
      <c r="V340" s="31"/>
      <c r="W340" s="31"/>
      <c r="X340" s="31"/>
      <c r="Y340" s="31"/>
      <c r="Z340" s="31"/>
      <c r="AA340" s="31"/>
      <c r="AB340" s="31"/>
      <c r="AC340" s="31"/>
      <c r="AD340" s="31"/>
      <c r="AE340" s="31"/>
      <c r="AF340" s="31"/>
      <c r="AG340" s="31"/>
      <c r="AH340" s="31"/>
      <c r="AI340" s="31"/>
      <c r="AJ340" s="31"/>
      <c r="AK340" s="31"/>
      <c r="AL340" s="31"/>
      <c r="AM340" s="31"/>
      <c r="AN340" s="31"/>
      <c r="AO340" s="31"/>
      <c r="AP340" s="31"/>
      <c r="AQ340" s="31"/>
      <c r="AR340" s="31"/>
      <c r="AS340" s="31"/>
      <c r="AT340" s="31"/>
      <c r="AU340" s="31"/>
      <c r="AV340" s="31"/>
      <c r="AW340" s="31"/>
      <c r="AX340" s="31"/>
      <c r="AY340" s="31"/>
      <c r="AZ340" s="31"/>
      <c r="BA340" s="31"/>
      <c r="BB340" s="31"/>
      <c r="BC340" s="31"/>
      <c r="BD340" s="31"/>
      <c r="BE340" s="31"/>
      <c r="BF340" s="31"/>
      <c r="BG340" s="31"/>
      <c r="BH340" s="31"/>
      <c r="BI340" s="31"/>
      <c r="BJ340" s="31"/>
      <c r="BK340" s="31"/>
      <c r="BL340" s="31"/>
      <c r="BM340" s="31"/>
      <c r="BN340" s="31"/>
      <c r="BO340" s="31"/>
      <c r="BP340" s="31"/>
      <c r="BQ340" s="31"/>
      <c r="BR340" s="31"/>
      <c r="BS340" s="31"/>
      <c r="BT340" s="31"/>
      <c r="BU340" s="31"/>
      <c r="BV340" s="31"/>
      <c r="BW340" s="31"/>
      <c r="BX340" s="31"/>
      <c r="BY340" s="31"/>
      <c r="BZ340" s="31"/>
      <c r="CA340" s="31"/>
      <c r="CB340" s="31"/>
      <c r="CC340" s="31"/>
      <c r="CD340" s="31"/>
      <c r="CE340" s="31"/>
      <c r="CF340" s="31"/>
      <c r="CG340" s="31"/>
      <c r="CH340" s="31"/>
      <c r="CI340" s="31"/>
      <c r="CJ340" s="31"/>
      <c r="CK340" s="31"/>
      <c r="CL340" s="31"/>
      <c r="CM340" s="31"/>
      <c r="CN340" s="31"/>
      <c r="CO340" s="31"/>
      <c r="CP340" s="31"/>
      <c r="CQ340" s="31"/>
      <c r="CR340" s="31"/>
      <c r="CS340" s="31"/>
      <c r="CT340" s="31"/>
      <c r="CU340" s="31"/>
      <c r="CV340" s="31"/>
      <c r="CW340" s="31"/>
      <c r="CX340" s="31"/>
      <c r="CY340" s="31"/>
      <c r="CZ340" s="31"/>
      <c r="DA340" s="31"/>
      <c r="DB340" s="31"/>
      <c r="DC340" s="31"/>
      <c r="DD340" s="31"/>
      <c r="DE340" s="31"/>
      <c r="DF340" s="31"/>
      <c r="DG340" s="31"/>
      <c r="DH340" s="31"/>
      <c r="DI340" s="31"/>
      <c r="DJ340" s="31"/>
      <c r="DK340" s="31"/>
    </row>
    <row r="341" spans="1:115" ht="51">
      <c r="A341" s="9"/>
      <c r="B341" s="94">
        <v>23</v>
      </c>
      <c r="C341" s="114" t="s">
        <v>4917</v>
      </c>
      <c r="D341" s="174" t="s">
        <v>4918</v>
      </c>
      <c r="E341" s="175" t="s">
        <v>4919</v>
      </c>
      <c r="F341" s="176" t="s">
        <v>4920</v>
      </c>
      <c r="G341" s="177" t="s">
        <v>4921</v>
      </c>
      <c r="H341" s="155" t="s">
        <v>4789</v>
      </c>
      <c r="I341" s="107"/>
      <c r="J341" s="304"/>
      <c r="K341" s="94" t="s">
        <v>4872</v>
      </c>
      <c r="L341" s="107" t="s">
        <v>4922</v>
      </c>
      <c r="M341" s="178"/>
      <c r="O341" s="31"/>
      <c r="P341" s="31"/>
      <c r="Q341" s="31"/>
      <c r="R341" s="31"/>
      <c r="S341" s="31"/>
      <c r="T341" s="31"/>
      <c r="U341" s="31"/>
      <c r="V341" s="31"/>
      <c r="W341" s="31"/>
      <c r="X341" s="31"/>
      <c r="Y341" s="31"/>
      <c r="Z341" s="31"/>
      <c r="AA341" s="31"/>
      <c r="AB341" s="31"/>
      <c r="AC341" s="31"/>
      <c r="AD341" s="31"/>
      <c r="AE341" s="31"/>
      <c r="AF341" s="31"/>
      <c r="AG341" s="31"/>
      <c r="AH341" s="31"/>
      <c r="AI341" s="31"/>
      <c r="AJ341" s="31"/>
      <c r="AK341" s="31"/>
      <c r="AL341" s="31"/>
      <c r="AM341" s="31"/>
      <c r="AN341" s="31"/>
      <c r="AO341" s="31"/>
      <c r="AP341" s="31"/>
      <c r="AQ341" s="31"/>
      <c r="AR341" s="31"/>
      <c r="AS341" s="31"/>
      <c r="AT341" s="31"/>
      <c r="AU341" s="31"/>
      <c r="AV341" s="31"/>
      <c r="AW341" s="31"/>
      <c r="AX341" s="31"/>
      <c r="AY341" s="31"/>
      <c r="AZ341" s="31"/>
      <c r="BA341" s="31"/>
      <c r="BB341" s="31"/>
      <c r="BC341" s="31"/>
      <c r="BD341" s="31"/>
      <c r="BE341" s="31"/>
      <c r="BF341" s="31"/>
      <c r="BG341" s="31"/>
      <c r="BH341" s="31"/>
      <c r="BI341" s="31"/>
      <c r="BJ341" s="31"/>
      <c r="BK341" s="31"/>
      <c r="BL341" s="31"/>
      <c r="BM341" s="31"/>
      <c r="BN341" s="31"/>
      <c r="BO341" s="31"/>
      <c r="BP341" s="31"/>
      <c r="BQ341" s="31"/>
      <c r="BR341" s="31"/>
      <c r="BS341" s="31"/>
      <c r="BT341" s="31"/>
      <c r="BU341" s="31"/>
      <c r="BV341" s="31"/>
      <c r="BW341" s="31"/>
      <c r="BX341" s="31"/>
      <c r="BY341" s="31"/>
      <c r="BZ341" s="31"/>
      <c r="CA341" s="31"/>
      <c r="CB341" s="31"/>
      <c r="CC341" s="31"/>
      <c r="CD341" s="31"/>
      <c r="CE341" s="31"/>
      <c r="CF341" s="31"/>
      <c r="CG341" s="31"/>
      <c r="CH341" s="31"/>
      <c r="CI341" s="31"/>
      <c r="CJ341" s="31"/>
      <c r="CK341" s="31"/>
      <c r="CL341" s="31"/>
      <c r="CM341" s="31"/>
      <c r="CN341" s="31"/>
      <c r="CO341" s="31"/>
      <c r="CP341" s="31"/>
      <c r="CQ341" s="31"/>
      <c r="CR341" s="31"/>
      <c r="CS341" s="31"/>
      <c r="CT341" s="31"/>
      <c r="CU341" s="31"/>
      <c r="CV341" s="31"/>
      <c r="CW341" s="31"/>
      <c r="CX341" s="31"/>
      <c r="CY341" s="31"/>
      <c r="CZ341" s="31"/>
      <c r="DA341" s="31"/>
      <c r="DB341" s="31"/>
      <c r="DC341" s="31"/>
      <c r="DD341" s="31"/>
      <c r="DE341" s="31"/>
      <c r="DF341" s="31"/>
      <c r="DG341" s="31"/>
      <c r="DH341" s="31"/>
      <c r="DI341" s="31"/>
      <c r="DJ341" s="31"/>
      <c r="DK341" s="31"/>
    </row>
    <row r="342" spans="1:115" ht="66.75" customHeight="1">
      <c r="A342" s="9"/>
      <c r="B342" s="94">
        <v>24</v>
      </c>
      <c r="C342" s="114" t="s">
        <v>4923</v>
      </c>
      <c r="D342" s="174" t="s">
        <v>4918</v>
      </c>
      <c r="E342" s="175" t="s">
        <v>4924</v>
      </c>
      <c r="F342" s="176" t="s">
        <v>4925</v>
      </c>
      <c r="G342" s="177" t="s">
        <v>2674</v>
      </c>
      <c r="H342" s="155" t="s">
        <v>4789</v>
      </c>
      <c r="I342" s="107"/>
      <c r="J342" s="304"/>
      <c r="K342" s="94" t="s">
        <v>4872</v>
      </c>
      <c r="L342" s="107" t="s">
        <v>2675</v>
      </c>
      <c r="M342" s="178"/>
      <c r="O342" s="31"/>
      <c r="P342" s="31"/>
      <c r="Q342" s="31"/>
      <c r="R342" s="31"/>
      <c r="S342" s="31"/>
      <c r="T342" s="31"/>
      <c r="U342" s="31"/>
      <c r="V342" s="31"/>
      <c r="W342" s="31"/>
      <c r="X342" s="31"/>
      <c r="Y342" s="31"/>
      <c r="Z342" s="31"/>
      <c r="AA342" s="31"/>
      <c r="AB342" s="31"/>
      <c r="AC342" s="31"/>
      <c r="AD342" s="31"/>
      <c r="AE342" s="31"/>
      <c r="AF342" s="31"/>
      <c r="AG342" s="31"/>
      <c r="AH342" s="31"/>
      <c r="AI342" s="31"/>
      <c r="AJ342" s="31"/>
      <c r="AK342" s="31"/>
      <c r="AL342" s="31"/>
      <c r="AM342" s="31"/>
      <c r="AN342" s="31"/>
      <c r="AO342" s="31"/>
      <c r="AP342" s="31"/>
      <c r="AQ342" s="31"/>
      <c r="AR342" s="31"/>
      <c r="AS342" s="31"/>
      <c r="AT342" s="31"/>
      <c r="AU342" s="31"/>
      <c r="AV342" s="31"/>
      <c r="AW342" s="31"/>
      <c r="AX342" s="31"/>
      <c r="AY342" s="31"/>
      <c r="AZ342" s="31"/>
      <c r="BA342" s="31"/>
      <c r="BB342" s="31"/>
      <c r="BC342" s="31"/>
      <c r="BD342" s="31"/>
      <c r="BE342" s="31"/>
      <c r="BF342" s="31"/>
      <c r="BG342" s="31"/>
      <c r="BH342" s="31"/>
      <c r="BI342" s="31"/>
      <c r="BJ342" s="31"/>
      <c r="BK342" s="31"/>
      <c r="BL342" s="31"/>
      <c r="BM342" s="31"/>
      <c r="BN342" s="31"/>
      <c r="BO342" s="31"/>
      <c r="BP342" s="31"/>
      <c r="BQ342" s="31"/>
      <c r="BR342" s="31"/>
      <c r="BS342" s="31"/>
      <c r="BT342" s="31"/>
      <c r="BU342" s="31"/>
      <c r="BV342" s="31"/>
      <c r="BW342" s="31"/>
      <c r="BX342" s="31"/>
      <c r="BY342" s="31"/>
      <c r="BZ342" s="31"/>
      <c r="CA342" s="31"/>
      <c r="CB342" s="31"/>
      <c r="CC342" s="31"/>
      <c r="CD342" s="31"/>
      <c r="CE342" s="31"/>
      <c r="CF342" s="31"/>
      <c r="CG342" s="31"/>
      <c r="CH342" s="31"/>
      <c r="CI342" s="31"/>
      <c r="CJ342" s="31"/>
      <c r="CK342" s="31"/>
      <c r="CL342" s="31"/>
      <c r="CM342" s="31"/>
      <c r="CN342" s="31"/>
      <c r="CO342" s="31"/>
      <c r="CP342" s="31"/>
      <c r="CQ342" s="31"/>
      <c r="CR342" s="31"/>
      <c r="CS342" s="31"/>
      <c r="CT342" s="31"/>
      <c r="CU342" s="31"/>
      <c r="CV342" s="31"/>
      <c r="CW342" s="31"/>
      <c r="CX342" s="31"/>
      <c r="CY342" s="31"/>
      <c r="CZ342" s="31"/>
      <c r="DA342" s="31"/>
      <c r="DB342" s="31"/>
      <c r="DC342" s="31"/>
      <c r="DD342" s="31"/>
      <c r="DE342" s="31"/>
      <c r="DF342" s="31"/>
      <c r="DG342" s="31"/>
      <c r="DH342" s="31"/>
      <c r="DI342" s="31"/>
      <c r="DJ342" s="31"/>
      <c r="DK342" s="31"/>
    </row>
    <row r="343" spans="1:115" ht="51">
      <c r="A343" s="9"/>
      <c r="B343" s="94">
        <v>25</v>
      </c>
      <c r="C343" s="114" t="s">
        <v>2676</v>
      </c>
      <c r="D343" s="174" t="s">
        <v>2677</v>
      </c>
      <c r="E343" s="175" t="s">
        <v>2678</v>
      </c>
      <c r="F343" s="176" t="s">
        <v>2679</v>
      </c>
      <c r="G343" s="177" t="s">
        <v>2680</v>
      </c>
      <c r="H343" s="155" t="s">
        <v>4789</v>
      </c>
      <c r="I343" s="107"/>
      <c r="J343" s="304"/>
      <c r="K343" s="94" t="s">
        <v>4790</v>
      </c>
      <c r="L343" s="107" t="s">
        <v>2681</v>
      </c>
      <c r="M343" s="178"/>
      <c r="O343" s="31"/>
      <c r="P343" s="31"/>
      <c r="Q343" s="31"/>
      <c r="R343" s="31"/>
      <c r="S343" s="31"/>
      <c r="T343" s="31"/>
      <c r="U343" s="31"/>
      <c r="V343" s="31"/>
      <c r="W343" s="31"/>
      <c r="X343" s="31"/>
      <c r="Y343" s="31"/>
      <c r="Z343" s="31"/>
      <c r="AA343" s="31"/>
      <c r="AB343" s="31"/>
      <c r="AC343" s="31"/>
      <c r="AD343" s="31"/>
      <c r="AE343" s="31"/>
      <c r="AF343" s="31"/>
      <c r="AG343" s="31"/>
      <c r="AH343" s="31"/>
      <c r="AI343" s="31"/>
      <c r="AJ343" s="31"/>
      <c r="AK343" s="31"/>
      <c r="AL343" s="31"/>
      <c r="AM343" s="31"/>
      <c r="AN343" s="31"/>
      <c r="AO343" s="31"/>
      <c r="AP343" s="31"/>
      <c r="AQ343" s="31"/>
      <c r="AR343" s="31"/>
      <c r="AS343" s="31"/>
      <c r="AT343" s="31"/>
      <c r="AU343" s="31"/>
      <c r="AV343" s="31"/>
      <c r="AW343" s="31"/>
      <c r="AX343" s="31"/>
      <c r="AY343" s="31"/>
      <c r="AZ343" s="31"/>
      <c r="BA343" s="31"/>
      <c r="BB343" s="31"/>
      <c r="BC343" s="31"/>
      <c r="BD343" s="31"/>
      <c r="BE343" s="31"/>
      <c r="BF343" s="31"/>
      <c r="BG343" s="31"/>
      <c r="BH343" s="31"/>
      <c r="BI343" s="31"/>
      <c r="BJ343" s="31"/>
      <c r="BK343" s="31"/>
      <c r="BL343" s="31"/>
      <c r="BM343" s="31"/>
      <c r="BN343" s="31"/>
      <c r="BO343" s="31"/>
      <c r="BP343" s="31"/>
      <c r="BQ343" s="31"/>
      <c r="BR343" s="31"/>
      <c r="BS343" s="31"/>
      <c r="BT343" s="31"/>
      <c r="BU343" s="31"/>
      <c r="BV343" s="31"/>
      <c r="BW343" s="31"/>
      <c r="BX343" s="31"/>
      <c r="BY343" s="31"/>
      <c r="BZ343" s="31"/>
      <c r="CA343" s="31"/>
      <c r="CB343" s="31"/>
      <c r="CC343" s="31"/>
      <c r="CD343" s="31"/>
      <c r="CE343" s="31"/>
      <c r="CF343" s="31"/>
      <c r="CG343" s="31"/>
      <c r="CH343" s="31"/>
      <c r="CI343" s="31"/>
      <c r="CJ343" s="31"/>
      <c r="CK343" s="31"/>
      <c r="CL343" s="31"/>
      <c r="CM343" s="31"/>
      <c r="CN343" s="31"/>
      <c r="CO343" s="31"/>
      <c r="CP343" s="31"/>
      <c r="CQ343" s="31"/>
      <c r="CR343" s="31"/>
      <c r="CS343" s="31"/>
      <c r="CT343" s="31"/>
      <c r="CU343" s="31"/>
      <c r="CV343" s="31"/>
      <c r="CW343" s="31"/>
      <c r="CX343" s="31"/>
      <c r="CY343" s="31"/>
      <c r="CZ343" s="31"/>
      <c r="DA343" s="31"/>
      <c r="DB343" s="31"/>
      <c r="DC343" s="31"/>
      <c r="DD343" s="31"/>
      <c r="DE343" s="31"/>
      <c r="DF343" s="31"/>
      <c r="DG343" s="31"/>
      <c r="DH343" s="31"/>
      <c r="DI343" s="31"/>
      <c r="DJ343" s="31"/>
      <c r="DK343" s="31"/>
    </row>
    <row r="344" spans="1:115" ht="51">
      <c r="A344" s="9"/>
      <c r="B344" s="94">
        <v>26</v>
      </c>
      <c r="C344" s="114" t="s">
        <v>2682</v>
      </c>
      <c r="D344" s="174" t="s">
        <v>2677</v>
      </c>
      <c r="E344" s="175" t="s">
        <v>2683</v>
      </c>
      <c r="F344" s="176" t="s">
        <v>2684</v>
      </c>
      <c r="G344" s="177" t="s">
        <v>2685</v>
      </c>
      <c r="H344" s="155" t="s">
        <v>4789</v>
      </c>
      <c r="I344" s="107"/>
      <c r="J344" s="304"/>
      <c r="K344" s="94" t="s">
        <v>4872</v>
      </c>
      <c r="L344" s="107" t="s">
        <v>2686</v>
      </c>
      <c r="M344" s="178"/>
      <c r="O344" s="31"/>
      <c r="P344" s="31"/>
      <c r="Q344" s="31"/>
      <c r="R344" s="31"/>
      <c r="S344" s="31"/>
      <c r="T344" s="31"/>
      <c r="U344" s="31"/>
      <c r="V344" s="31"/>
      <c r="W344" s="31"/>
      <c r="X344" s="31"/>
      <c r="Y344" s="31"/>
      <c r="Z344" s="31"/>
      <c r="AA344" s="31"/>
      <c r="AB344" s="31"/>
      <c r="AC344" s="31"/>
      <c r="AD344" s="31"/>
      <c r="AE344" s="31"/>
      <c r="AF344" s="31"/>
      <c r="AG344" s="31"/>
      <c r="AH344" s="31"/>
      <c r="AI344" s="31"/>
      <c r="AJ344" s="31"/>
      <c r="AK344" s="31"/>
      <c r="AL344" s="31"/>
      <c r="AM344" s="31"/>
      <c r="AN344" s="31"/>
      <c r="AO344" s="31"/>
      <c r="AP344" s="31"/>
      <c r="AQ344" s="31"/>
      <c r="AR344" s="31"/>
      <c r="AS344" s="31"/>
      <c r="AT344" s="31"/>
      <c r="AU344" s="31"/>
      <c r="AV344" s="31"/>
      <c r="AW344" s="31"/>
      <c r="AX344" s="31"/>
      <c r="AY344" s="31"/>
      <c r="AZ344" s="31"/>
      <c r="BA344" s="31"/>
      <c r="BB344" s="31"/>
      <c r="BC344" s="31"/>
      <c r="BD344" s="31"/>
      <c r="BE344" s="31"/>
      <c r="BF344" s="31"/>
      <c r="BG344" s="31"/>
      <c r="BH344" s="31"/>
      <c r="BI344" s="31"/>
      <c r="BJ344" s="31"/>
      <c r="BK344" s="31"/>
      <c r="BL344" s="31"/>
      <c r="BM344" s="31"/>
      <c r="BN344" s="31"/>
      <c r="BO344" s="31"/>
      <c r="BP344" s="31"/>
      <c r="BQ344" s="31"/>
      <c r="BR344" s="31"/>
      <c r="BS344" s="31"/>
      <c r="BT344" s="31"/>
      <c r="BU344" s="31"/>
      <c r="BV344" s="31"/>
      <c r="BW344" s="31"/>
      <c r="BX344" s="31"/>
      <c r="BY344" s="31"/>
      <c r="BZ344" s="31"/>
      <c r="CA344" s="31"/>
      <c r="CB344" s="31"/>
      <c r="CC344" s="31"/>
      <c r="CD344" s="31"/>
      <c r="CE344" s="31"/>
      <c r="CF344" s="31"/>
      <c r="CG344" s="31"/>
      <c r="CH344" s="31"/>
      <c r="CI344" s="31"/>
      <c r="CJ344" s="31"/>
      <c r="CK344" s="31"/>
      <c r="CL344" s="31"/>
      <c r="CM344" s="31"/>
      <c r="CN344" s="31"/>
      <c r="CO344" s="31"/>
      <c r="CP344" s="31"/>
      <c r="CQ344" s="31"/>
      <c r="CR344" s="31"/>
      <c r="CS344" s="31"/>
      <c r="CT344" s="31"/>
      <c r="CU344" s="31"/>
      <c r="CV344" s="31"/>
      <c r="CW344" s="31"/>
      <c r="CX344" s="31"/>
      <c r="CY344" s="31"/>
      <c r="CZ344" s="31"/>
      <c r="DA344" s="31"/>
      <c r="DB344" s="31"/>
      <c r="DC344" s="31"/>
      <c r="DD344" s="31"/>
      <c r="DE344" s="31"/>
      <c r="DF344" s="31"/>
      <c r="DG344" s="31"/>
      <c r="DH344" s="31"/>
      <c r="DI344" s="31"/>
      <c r="DJ344" s="31"/>
      <c r="DK344" s="31"/>
    </row>
    <row r="345" spans="1:115" ht="51">
      <c r="A345" s="9"/>
      <c r="B345" s="94">
        <v>27</v>
      </c>
      <c r="C345" s="179" t="s">
        <v>2690</v>
      </c>
      <c r="D345" s="107" t="s">
        <v>2691</v>
      </c>
      <c r="E345" s="107" t="s">
        <v>2692</v>
      </c>
      <c r="F345" s="107" t="s">
        <v>2693</v>
      </c>
      <c r="G345" s="187" t="s">
        <v>2694</v>
      </c>
      <c r="H345" s="155" t="s">
        <v>4789</v>
      </c>
      <c r="I345" s="107"/>
      <c r="J345" s="304"/>
      <c r="K345" s="94" t="s">
        <v>2695</v>
      </c>
      <c r="L345" s="107" t="s">
        <v>2696</v>
      </c>
      <c r="M345" s="107"/>
      <c r="O345" s="31"/>
      <c r="P345" s="31"/>
      <c r="Q345" s="31"/>
      <c r="R345" s="31"/>
      <c r="S345" s="31"/>
      <c r="T345" s="31"/>
      <c r="U345" s="31"/>
      <c r="V345" s="31"/>
      <c r="W345" s="31"/>
      <c r="X345" s="31"/>
      <c r="Y345" s="31"/>
      <c r="Z345" s="31"/>
      <c r="AA345" s="31"/>
      <c r="AB345" s="31"/>
      <c r="AC345" s="31"/>
      <c r="AD345" s="31"/>
      <c r="AE345" s="31"/>
      <c r="AF345" s="31"/>
      <c r="AG345" s="31"/>
      <c r="AH345" s="31"/>
      <c r="AI345" s="31"/>
      <c r="AJ345" s="31"/>
      <c r="AK345" s="31"/>
      <c r="AL345" s="31"/>
      <c r="AM345" s="31"/>
      <c r="AN345" s="31"/>
      <c r="AO345" s="31"/>
      <c r="AP345" s="31"/>
      <c r="AQ345" s="31"/>
      <c r="AR345" s="31"/>
      <c r="AS345" s="31"/>
      <c r="AT345" s="31"/>
      <c r="AU345" s="31"/>
      <c r="AV345" s="31"/>
      <c r="AW345" s="31"/>
      <c r="AX345" s="31"/>
      <c r="AY345" s="31"/>
      <c r="AZ345" s="31"/>
      <c r="BA345" s="31"/>
      <c r="BB345" s="31"/>
      <c r="BC345" s="31"/>
      <c r="BD345" s="31"/>
      <c r="BE345" s="31"/>
      <c r="BF345" s="31"/>
      <c r="BG345" s="31"/>
      <c r="BH345" s="31"/>
      <c r="BI345" s="31"/>
      <c r="BJ345" s="31"/>
      <c r="BK345" s="31"/>
      <c r="BL345" s="31"/>
      <c r="BM345" s="31"/>
      <c r="BN345" s="31"/>
      <c r="BO345" s="31"/>
      <c r="BP345" s="31"/>
      <c r="BQ345" s="31"/>
      <c r="BR345" s="31"/>
      <c r="BS345" s="31"/>
      <c r="BT345" s="31"/>
      <c r="BU345" s="31"/>
      <c r="BV345" s="31"/>
      <c r="BW345" s="31"/>
      <c r="BX345" s="31"/>
      <c r="BY345" s="31"/>
      <c r="BZ345" s="31"/>
      <c r="CA345" s="31"/>
      <c r="CB345" s="31"/>
      <c r="CC345" s="31"/>
      <c r="CD345" s="31"/>
      <c r="CE345" s="31"/>
      <c r="CF345" s="31"/>
      <c r="CG345" s="31"/>
      <c r="CH345" s="31"/>
      <c r="CI345" s="31"/>
      <c r="CJ345" s="31"/>
      <c r="CK345" s="31"/>
      <c r="CL345" s="31"/>
      <c r="CM345" s="31"/>
      <c r="CN345" s="31"/>
      <c r="CO345" s="31"/>
      <c r="CP345" s="31"/>
      <c r="CQ345" s="31"/>
      <c r="CR345" s="31"/>
      <c r="CS345" s="31"/>
      <c r="CT345" s="31"/>
      <c r="CU345" s="31"/>
      <c r="CV345" s="31"/>
      <c r="CW345" s="31"/>
      <c r="CX345" s="31"/>
      <c r="CY345" s="31"/>
      <c r="CZ345" s="31"/>
      <c r="DA345" s="31"/>
      <c r="DB345" s="31"/>
      <c r="DC345" s="31"/>
      <c r="DD345" s="31"/>
      <c r="DE345" s="31"/>
      <c r="DF345" s="31"/>
      <c r="DG345" s="31"/>
      <c r="DH345" s="31"/>
      <c r="DI345" s="31"/>
      <c r="DJ345" s="31"/>
      <c r="DK345" s="31"/>
    </row>
    <row r="346" spans="1:115" ht="38.25">
      <c r="A346" s="9"/>
      <c r="B346" s="94">
        <v>28</v>
      </c>
      <c r="C346" s="287" t="s">
        <v>2697</v>
      </c>
      <c r="D346" s="187" t="s">
        <v>2698</v>
      </c>
      <c r="E346" s="187" t="s">
        <v>2699</v>
      </c>
      <c r="F346" s="187" t="s">
        <v>2700</v>
      </c>
      <c r="G346" s="187" t="s">
        <v>2701</v>
      </c>
      <c r="H346" s="155" t="s">
        <v>4789</v>
      </c>
      <c r="I346" s="107"/>
      <c r="J346" s="304"/>
      <c r="K346" s="94" t="s">
        <v>2702</v>
      </c>
      <c r="L346" s="107" t="s">
        <v>2703</v>
      </c>
      <c r="M346" s="107"/>
      <c r="O346" s="31"/>
      <c r="P346" s="31"/>
      <c r="Q346" s="31"/>
      <c r="R346" s="31"/>
      <c r="S346" s="31"/>
      <c r="T346" s="31"/>
      <c r="U346" s="31"/>
      <c r="V346" s="31"/>
      <c r="W346" s="31"/>
      <c r="X346" s="31"/>
      <c r="Y346" s="31"/>
      <c r="Z346" s="31"/>
      <c r="AA346" s="31"/>
      <c r="AB346" s="31"/>
      <c r="AC346" s="31"/>
      <c r="AD346" s="31"/>
      <c r="AE346" s="31"/>
      <c r="AF346" s="31"/>
      <c r="AG346" s="31"/>
      <c r="AH346" s="31"/>
      <c r="AI346" s="31"/>
      <c r="AJ346" s="31"/>
      <c r="AK346" s="31"/>
      <c r="AL346" s="31"/>
      <c r="AM346" s="31"/>
      <c r="AN346" s="31"/>
      <c r="AO346" s="31"/>
      <c r="AP346" s="31"/>
      <c r="AQ346" s="31"/>
      <c r="AR346" s="31"/>
      <c r="AS346" s="31"/>
      <c r="AT346" s="31"/>
      <c r="AU346" s="31"/>
      <c r="AV346" s="31"/>
      <c r="AW346" s="31"/>
      <c r="AX346" s="31"/>
      <c r="AY346" s="31"/>
      <c r="AZ346" s="31"/>
      <c r="BA346" s="31"/>
      <c r="BB346" s="31"/>
      <c r="BC346" s="31"/>
      <c r="BD346" s="31"/>
      <c r="BE346" s="31"/>
      <c r="BF346" s="31"/>
      <c r="BG346" s="31"/>
      <c r="BH346" s="31"/>
      <c r="BI346" s="31"/>
      <c r="BJ346" s="31"/>
      <c r="BK346" s="31"/>
      <c r="BL346" s="31"/>
      <c r="BM346" s="31"/>
      <c r="BN346" s="31"/>
      <c r="BO346" s="31"/>
      <c r="BP346" s="31"/>
      <c r="BQ346" s="31"/>
      <c r="BR346" s="31"/>
      <c r="BS346" s="31"/>
      <c r="BT346" s="31"/>
      <c r="BU346" s="31"/>
      <c r="BV346" s="31"/>
      <c r="BW346" s="31"/>
      <c r="BX346" s="31"/>
      <c r="BY346" s="31"/>
      <c r="BZ346" s="31"/>
      <c r="CA346" s="31"/>
      <c r="CB346" s="31"/>
      <c r="CC346" s="31"/>
      <c r="CD346" s="31"/>
      <c r="CE346" s="31"/>
      <c r="CF346" s="31"/>
      <c r="CG346" s="31"/>
      <c r="CH346" s="31"/>
      <c r="CI346" s="31"/>
      <c r="CJ346" s="31"/>
      <c r="CK346" s="31"/>
      <c r="CL346" s="31"/>
      <c r="CM346" s="31"/>
      <c r="CN346" s="31"/>
      <c r="CO346" s="31"/>
      <c r="CP346" s="31"/>
      <c r="CQ346" s="31"/>
      <c r="CR346" s="31"/>
      <c r="CS346" s="31"/>
      <c r="CT346" s="31"/>
      <c r="CU346" s="31"/>
      <c r="CV346" s="31"/>
      <c r="CW346" s="31"/>
      <c r="CX346" s="31"/>
      <c r="CY346" s="31"/>
      <c r="CZ346" s="31"/>
      <c r="DA346" s="31"/>
      <c r="DB346" s="31"/>
      <c r="DC346" s="31"/>
      <c r="DD346" s="31"/>
      <c r="DE346" s="31"/>
      <c r="DF346" s="31"/>
      <c r="DG346" s="31"/>
      <c r="DH346" s="31"/>
      <c r="DI346" s="31"/>
      <c r="DJ346" s="31"/>
      <c r="DK346" s="31"/>
    </row>
    <row r="347" spans="1:115" ht="38.25">
      <c r="A347" s="9"/>
      <c r="B347" s="94">
        <v>29</v>
      </c>
      <c r="C347" s="114" t="s">
        <v>2704</v>
      </c>
      <c r="D347" s="174" t="s">
        <v>2705</v>
      </c>
      <c r="E347" s="174" t="s">
        <v>2706</v>
      </c>
      <c r="F347" s="174" t="s">
        <v>2707</v>
      </c>
      <c r="G347" s="174" t="s">
        <v>2708</v>
      </c>
      <c r="H347" s="155" t="s">
        <v>4789</v>
      </c>
      <c r="I347" s="94"/>
      <c r="J347" s="304"/>
      <c r="K347" s="94" t="s">
        <v>2709</v>
      </c>
      <c r="L347" s="107" t="s">
        <v>2710</v>
      </c>
      <c r="M347" s="109"/>
      <c r="O347" s="31"/>
      <c r="P347" s="31"/>
      <c r="Q347" s="31"/>
      <c r="R347" s="31"/>
      <c r="S347" s="31"/>
      <c r="T347" s="31"/>
      <c r="U347" s="31"/>
      <c r="V347" s="31"/>
      <c r="W347" s="31"/>
      <c r="X347" s="31"/>
      <c r="Y347" s="31"/>
      <c r="Z347" s="31"/>
      <c r="AA347" s="31"/>
      <c r="AB347" s="31"/>
      <c r="AC347" s="31"/>
      <c r="AD347" s="31"/>
      <c r="AE347" s="31"/>
      <c r="AF347" s="31"/>
      <c r="AG347" s="31"/>
      <c r="AH347" s="31"/>
      <c r="AI347" s="31"/>
      <c r="AJ347" s="31"/>
      <c r="AK347" s="31"/>
      <c r="AL347" s="31"/>
      <c r="AM347" s="31"/>
      <c r="AN347" s="31"/>
      <c r="AO347" s="31"/>
      <c r="AP347" s="31"/>
      <c r="AQ347" s="31"/>
      <c r="AR347" s="31"/>
      <c r="AS347" s="31"/>
      <c r="AT347" s="31"/>
      <c r="AU347" s="31"/>
      <c r="AV347" s="31"/>
      <c r="AW347" s="31"/>
      <c r="AX347" s="31"/>
      <c r="AY347" s="31"/>
      <c r="AZ347" s="31"/>
      <c r="BA347" s="31"/>
      <c r="BB347" s="31"/>
      <c r="BC347" s="31"/>
      <c r="BD347" s="31"/>
      <c r="BE347" s="31"/>
      <c r="BF347" s="31"/>
      <c r="BG347" s="31"/>
      <c r="BH347" s="31"/>
      <c r="BI347" s="31"/>
      <c r="BJ347" s="31"/>
      <c r="BK347" s="31"/>
      <c r="BL347" s="31"/>
      <c r="BM347" s="31"/>
      <c r="BN347" s="31"/>
      <c r="BO347" s="31"/>
      <c r="BP347" s="31"/>
      <c r="BQ347" s="31"/>
      <c r="BR347" s="31"/>
      <c r="BS347" s="31"/>
      <c r="BT347" s="31"/>
      <c r="BU347" s="31"/>
      <c r="BV347" s="31"/>
      <c r="BW347" s="31"/>
      <c r="BX347" s="31"/>
      <c r="BY347" s="31"/>
      <c r="BZ347" s="31"/>
      <c r="CA347" s="31"/>
      <c r="CB347" s="31"/>
      <c r="CC347" s="31"/>
      <c r="CD347" s="31"/>
      <c r="CE347" s="31"/>
      <c r="CF347" s="31"/>
      <c r="CG347" s="31"/>
      <c r="CH347" s="31"/>
      <c r="CI347" s="31"/>
      <c r="CJ347" s="31"/>
      <c r="CK347" s="31"/>
      <c r="CL347" s="31"/>
      <c r="CM347" s="31"/>
      <c r="CN347" s="31"/>
      <c r="CO347" s="31"/>
      <c r="CP347" s="31"/>
      <c r="CQ347" s="31"/>
      <c r="CR347" s="31"/>
      <c r="CS347" s="31"/>
      <c r="CT347" s="31"/>
      <c r="CU347" s="31"/>
      <c r="CV347" s="31"/>
      <c r="CW347" s="31"/>
      <c r="CX347" s="31"/>
      <c r="CY347" s="31"/>
      <c r="CZ347" s="31"/>
      <c r="DA347" s="31"/>
      <c r="DB347" s="31"/>
      <c r="DC347" s="31"/>
      <c r="DD347" s="31"/>
      <c r="DE347" s="31"/>
      <c r="DF347" s="31"/>
      <c r="DG347" s="31"/>
      <c r="DH347" s="31"/>
      <c r="DI347" s="31"/>
      <c r="DJ347" s="31"/>
      <c r="DK347" s="31"/>
    </row>
    <row r="348" spans="1:115" ht="38.25">
      <c r="A348" s="9"/>
      <c r="B348" s="94">
        <v>30</v>
      </c>
      <c r="C348" s="114" t="s">
        <v>2711</v>
      </c>
      <c r="D348" s="174" t="s">
        <v>2712</v>
      </c>
      <c r="E348" s="174" t="s">
        <v>2713</v>
      </c>
      <c r="F348" s="174" t="s">
        <v>2714</v>
      </c>
      <c r="G348" s="109" t="s">
        <v>2715</v>
      </c>
      <c r="H348" s="304"/>
      <c r="I348" s="107"/>
      <c r="J348" s="155" t="s">
        <v>4789</v>
      </c>
      <c r="K348" s="94" t="s">
        <v>4804</v>
      </c>
      <c r="L348" s="107" t="s">
        <v>2716</v>
      </c>
      <c r="M348" s="109"/>
      <c r="O348" s="31"/>
      <c r="P348" s="31"/>
      <c r="Q348" s="31"/>
      <c r="R348" s="31"/>
      <c r="S348" s="31"/>
      <c r="T348" s="31"/>
      <c r="U348" s="31"/>
      <c r="V348" s="31"/>
      <c r="W348" s="31"/>
      <c r="X348" s="31"/>
      <c r="Y348" s="31"/>
      <c r="Z348" s="31"/>
      <c r="AA348" s="31"/>
      <c r="AB348" s="31"/>
      <c r="AC348" s="31"/>
      <c r="AD348" s="31"/>
      <c r="AE348" s="31"/>
      <c r="AF348" s="31"/>
      <c r="AG348" s="31"/>
      <c r="AH348" s="31"/>
      <c r="AI348" s="31"/>
      <c r="AJ348" s="31"/>
      <c r="AK348" s="31"/>
      <c r="AL348" s="31"/>
      <c r="AM348" s="31"/>
      <c r="AN348" s="31"/>
      <c r="AO348" s="31"/>
      <c r="AP348" s="31"/>
      <c r="AQ348" s="31"/>
      <c r="AR348" s="31"/>
      <c r="AS348" s="31"/>
      <c r="AT348" s="31"/>
      <c r="AU348" s="31"/>
      <c r="AV348" s="31"/>
      <c r="AW348" s="31"/>
      <c r="AX348" s="31"/>
      <c r="AY348" s="31"/>
      <c r="AZ348" s="31"/>
      <c r="BA348" s="31"/>
      <c r="BB348" s="31"/>
      <c r="BC348" s="31"/>
      <c r="BD348" s="31"/>
      <c r="BE348" s="31"/>
      <c r="BF348" s="31"/>
      <c r="BG348" s="31"/>
      <c r="BH348" s="31"/>
      <c r="BI348" s="31"/>
      <c r="BJ348" s="31"/>
      <c r="BK348" s="31"/>
      <c r="BL348" s="31"/>
      <c r="BM348" s="31"/>
      <c r="BN348" s="31"/>
      <c r="BO348" s="31"/>
      <c r="BP348" s="31"/>
      <c r="BQ348" s="31"/>
      <c r="BR348" s="31"/>
      <c r="BS348" s="31"/>
      <c r="BT348" s="31"/>
      <c r="BU348" s="31"/>
      <c r="BV348" s="31"/>
      <c r="BW348" s="31"/>
      <c r="BX348" s="31"/>
      <c r="BY348" s="31"/>
      <c r="BZ348" s="31"/>
      <c r="CA348" s="31"/>
      <c r="CB348" s="31"/>
      <c r="CC348" s="31"/>
      <c r="CD348" s="31"/>
      <c r="CE348" s="31"/>
      <c r="CF348" s="31"/>
      <c r="CG348" s="31"/>
      <c r="CH348" s="31"/>
      <c r="CI348" s="31"/>
      <c r="CJ348" s="31"/>
      <c r="CK348" s="31"/>
      <c r="CL348" s="31"/>
      <c r="CM348" s="31"/>
      <c r="CN348" s="31"/>
      <c r="CO348" s="31"/>
      <c r="CP348" s="31"/>
      <c r="CQ348" s="31"/>
      <c r="CR348" s="31"/>
      <c r="CS348" s="31"/>
      <c r="CT348" s="31"/>
      <c r="CU348" s="31"/>
      <c r="CV348" s="31"/>
      <c r="CW348" s="31"/>
      <c r="CX348" s="31"/>
      <c r="CY348" s="31"/>
      <c r="CZ348" s="31"/>
      <c r="DA348" s="31"/>
      <c r="DB348" s="31"/>
      <c r="DC348" s="31"/>
      <c r="DD348" s="31"/>
      <c r="DE348" s="31"/>
      <c r="DF348" s="31"/>
      <c r="DG348" s="31"/>
      <c r="DH348" s="31"/>
      <c r="DI348" s="31"/>
      <c r="DJ348" s="31"/>
      <c r="DK348" s="31"/>
    </row>
    <row r="349" spans="1:115" ht="38.25">
      <c r="A349" s="9"/>
      <c r="B349" s="94">
        <v>31</v>
      </c>
      <c r="C349" s="114" t="s">
        <v>2717</v>
      </c>
      <c r="D349" s="174" t="s">
        <v>2718</v>
      </c>
      <c r="E349" s="174" t="s">
        <v>2719</v>
      </c>
      <c r="F349" s="174" t="s">
        <v>2720</v>
      </c>
      <c r="G349" s="109" t="s">
        <v>2721</v>
      </c>
      <c r="H349" s="155" t="s">
        <v>4789</v>
      </c>
      <c r="I349" s="94"/>
      <c r="J349" s="304"/>
      <c r="K349" s="94" t="s">
        <v>2722</v>
      </c>
      <c r="L349" s="107" t="s">
        <v>870</v>
      </c>
      <c r="M349" s="109"/>
      <c r="O349" s="31"/>
      <c r="P349" s="31"/>
      <c r="Q349" s="31"/>
      <c r="R349" s="31"/>
      <c r="S349" s="31"/>
      <c r="T349" s="31"/>
      <c r="U349" s="31"/>
      <c r="V349" s="31"/>
      <c r="W349" s="31"/>
      <c r="X349" s="31"/>
      <c r="Y349" s="31"/>
      <c r="Z349" s="31"/>
      <c r="AA349" s="31"/>
      <c r="AB349" s="31"/>
      <c r="AC349" s="31"/>
      <c r="AD349" s="31"/>
      <c r="AE349" s="31"/>
      <c r="AF349" s="31"/>
      <c r="AG349" s="31"/>
      <c r="AH349" s="31"/>
      <c r="AI349" s="31"/>
      <c r="AJ349" s="31"/>
      <c r="AK349" s="31"/>
      <c r="AL349" s="31"/>
      <c r="AM349" s="31"/>
      <c r="AN349" s="31"/>
      <c r="AO349" s="31"/>
      <c r="AP349" s="31"/>
      <c r="AQ349" s="31"/>
      <c r="AR349" s="31"/>
      <c r="AS349" s="31"/>
      <c r="AT349" s="31"/>
      <c r="AU349" s="31"/>
      <c r="AV349" s="31"/>
      <c r="AW349" s="31"/>
      <c r="AX349" s="31"/>
      <c r="AY349" s="31"/>
      <c r="AZ349" s="31"/>
      <c r="BA349" s="31"/>
      <c r="BB349" s="31"/>
      <c r="BC349" s="31"/>
      <c r="BD349" s="31"/>
      <c r="BE349" s="31"/>
      <c r="BF349" s="31"/>
      <c r="BG349" s="31"/>
      <c r="BH349" s="31"/>
      <c r="BI349" s="31"/>
      <c r="BJ349" s="31"/>
      <c r="BK349" s="31"/>
      <c r="BL349" s="31"/>
      <c r="BM349" s="31"/>
      <c r="BN349" s="31"/>
      <c r="BO349" s="31"/>
      <c r="BP349" s="31"/>
      <c r="BQ349" s="31"/>
      <c r="BR349" s="31"/>
      <c r="BS349" s="31"/>
      <c r="BT349" s="31"/>
      <c r="BU349" s="31"/>
      <c r="BV349" s="31"/>
      <c r="BW349" s="31"/>
      <c r="BX349" s="31"/>
      <c r="BY349" s="31"/>
      <c r="BZ349" s="31"/>
      <c r="CA349" s="31"/>
      <c r="CB349" s="31"/>
      <c r="CC349" s="31"/>
      <c r="CD349" s="31"/>
      <c r="CE349" s="31"/>
      <c r="CF349" s="31"/>
      <c r="CG349" s="31"/>
      <c r="CH349" s="31"/>
      <c r="CI349" s="31"/>
      <c r="CJ349" s="31"/>
      <c r="CK349" s="31"/>
      <c r="CL349" s="31"/>
      <c r="CM349" s="31"/>
      <c r="CN349" s="31"/>
      <c r="CO349" s="31"/>
      <c r="CP349" s="31"/>
      <c r="CQ349" s="31"/>
      <c r="CR349" s="31"/>
      <c r="CS349" s="31"/>
      <c r="CT349" s="31"/>
      <c r="CU349" s="31"/>
      <c r="CV349" s="31"/>
      <c r="CW349" s="31"/>
      <c r="CX349" s="31"/>
      <c r="CY349" s="31"/>
      <c r="CZ349" s="31"/>
      <c r="DA349" s="31"/>
      <c r="DB349" s="31"/>
      <c r="DC349" s="31"/>
      <c r="DD349" s="31"/>
      <c r="DE349" s="31"/>
      <c r="DF349" s="31"/>
      <c r="DG349" s="31"/>
      <c r="DH349" s="31"/>
      <c r="DI349" s="31"/>
      <c r="DJ349" s="31"/>
      <c r="DK349" s="31"/>
    </row>
    <row r="350" spans="1:115" s="145" customFormat="1" ht="38.25">
      <c r="A350" s="142"/>
      <c r="B350" s="522">
        <v>32</v>
      </c>
      <c r="C350" s="135" t="s">
        <v>871</v>
      </c>
      <c r="D350" s="174" t="s">
        <v>872</v>
      </c>
      <c r="E350" s="468" t="s">
        <v>873</v>
      </c>
      <c r="F350" s="468" t="s">
        <v>874</v>
      </c>
      <c r="G350" s="174" t="s">
        <v>875</v>
      </c>
      <c r="H350" s="155" t="s">
        <v>4789</v>
      </c>
      <c r="I350" s="94"/>
      <c r="J350" s="304"/>
      <c r="K350" s="94" t="s">
        <v>4889</v>
      </c>
      <c r="L350" s="107" t="s">
        <v>876</v>
      </c>
      <c r="M350" s="109"/>
      <c r="N350" s="143"/>
      <c r="O350" s="144"/>
      <c r="P350" s="144"/>
      <c r="Q350" s="144"/>
      <c r="R350" s="144"/>
      <c r="S350" s="144"/>
      <c r="T350" s="144"/>
      <c r="U350" s="144"/>
      <c r="V350" s="144"/>
      <c r="W350" s="144"/>
      <c r="X350" s="144"/>
      <c r="Y350" s="144"/>
      <c r="Z350" s="144"/>
      <c r="AA350" s="144"/>
      <c r="AB350" s="144"/>
      <c r="AC350" s="144"/>
      <c r="AD350" s="144"/>
      <c r="AE350" s="144"/>
      <c r="AF350" s="144"/>
      <c r="AG350" s="144"/>
      <c r="AH350" s="144"/>
      <c r="AI350" s="144"/>
      <c r="AJ350" s="144"/>
      <c r="AK350" s="144"/>
      <c r="AL350" s="144"/>
      <c r="AM350" s="144"/>
      <c r="AN350" s="144"/>
      <c r="AO350" s="144"/>
      <c r="AP350" s="144"/>
      <c r="AQ350" s="144"/>
      <c r="AR350" s="144"/>
      <c r="AS350" s="144"/>
      <c r="AT350" s="144"/>
      <c r="AU350" s="144"/>
      <c r="AV350" s="144"/>
      <c r="AW350" s="144"/>
      <c r="AX350" s="144"/>
      <c r="AY350" s="144"/>
      <c r="AZ350" s="144"/>
      <c r="BA350" s="144"/>
      <c r="BB350" s="144"/>
      <c r="BC350" s="144"/>
      <c r="BD350" s="144"/>
      <c r="BE350" s="144"/>
      <c r="BF350" s="144"/>
      <c r="BG350" s="144"/>
      <c r="BH350" s="144"/>
      <c r="BI350" s="144"/>
      <c r="BJ350" s="144"/>
      <c r="BK350" s="144"/>
      <c r="BL350" s="144"/>
      <c r="BM350" s="144"/>
      <c r="BN350" s="144"/>
      <c r="BO350" s="144"/>
      <c r="BP350" s="144"/>
      <c r="BQ350" s="144"/>
      <c r="BR350" s="144"/>
      <c r="BS350" s="144"/>
      <c r="BT350" s="144"/>
      <c r="BU350" s="144"/>
      <c r="BV350" s="144"/>
      <c r="BW350" s="144"/>
      <c r="BX350" s="144"/>
      <c r="BY350" s="144"/>
      <c r="BZ350" s="144"/>
      <c r="CA350" s="144"/>
      <c r="CB350" s="144"/>
      <c r="CC350" s="144"/>
      <c r="CD350" s="144"/>
      <c r="CE350" s="144"/>
      <c r="CF350" s="144"/>
      <c r="CG350" s="144"/>
      <c r="CH350" s="144"/>
      <c r="CI350" s="144"/>
      <c r="CJ350" s="144"/>
      <c r="CK350" s="144"/>
      <c r="CL350" s="144"/>
      <c r="CM350" s="144"/>
      <c r="CN350" s="144"/>
      <c r="CO350" s="144"/>
      <c r="CP350" s="144"/>
      <c r="CQ350" s="144"/>
      <c r="CR350" s="144"/>
      <c r="CS350" s="144"/>
      <c r="CT350" s="144"/>
      <c r="CU350" s="144"/>
      <c r="CV350" s="144"/>
      <c r="CW350" s="144"/>
      <c r="CX350" s="144"/>
      <c r="CY350" s="144"/>
      <c r="CZ350" s="144"/>
      <c r="DA350" s="144"/>
      <c r="DB350" s="144"/>
      <c r="DC350" s="144"/>
      <c r="DD350" s="144"/>
      <c r="DE350" s="144"/>
      <c r="DF350" s="144"/>
      <c r="DG350" s="144"/>
      <c r="DH350" s="144"/>
      <c r="DI350" s="144"/>
      <c r="DJ350" s="144"/>
      <c r="DK350" s="144"/>
    </row>
    <row r="351" spans="1:115" s="145" customFormat="1" ht="38.25">
      <c r="A351" s="142"/>
      <c r="B351" s="523"/>
      <c r="C351" s="289" t="s">
        <v>877</v>
      </c>
      <c r="D351" s="174" t="s">
        <v>878</v>
      </c>
      <c r="E351" s="469"/>
      <c r="F351" s="469"/>
      <c r="G351" s="174" t="s">
        <v>879</v>
      </c>
      <c r="H351" s="155" t="s">
        <v>4789</v>
      </c>
      <c r="I351" s="94"/>
      <c r="J351" s="304"/>
      <c r="K351" s="94" t="s">
        <v>880</v>
      </c>
      <c r="L351" s="107" t="s">
        <v>881</v>
      </c>
      <c r="M351" s="109"/>
      <c r="N351" s="143"/>
      <c r="O351" s="144"/>
      <c r="P351" s="144"/>
      <c r="Q351" s="144"/>
      <c r="R351" s="144"/>
      <c r="S351" s="144"/>
      <c r="T351" s="144"/>
      <c r="U351" s="144"/>
      <c r="V351" s="144"/>
      <c r="W351" s="144"/>
      <c r="X351" s="144"/>
      <c r="Y351" s="144"/>
      <c r="Z351" s="144"/>
      <c r="AA351" s="144"/>
      <c r="AB351" s="144"/>
      <c r="AC351" s="144"/>
      <c r="AD351" s="144"/>
      <c r="AE351" s="144"/>
      <c r="AF351" s="144"/>
      <c r="AG351" s="144"/>
      <c r="AH351" s="144"/>
      <c r="AI351" s="144"/>
      <c r="AJ351" s="144"/>
      <c r="AK351" s="144"/>
      <c r="AL351" s="144"/>
      <c r="AM351" s="144"/>
      <c r="AN351" s="144"/>
      <c r="AO351" s="144"/>
      <c r="AP351" s="144"/>
      <c r="AQ351" s="144"/>
      <c r="AR351" s="144"/>
      <c r="AS351" s="144"/>
      <c r="AT351" s="144"/>
      <c r="AU351" s="144"/>
      <c r="AV351" s="144"/>
      <c r="AW351" s="144"/>
      <c r="AX351" s="144"/>
      <c r="AY351" s="144"/>
      <c r="AZ351" s="144"/>
      <c r="BA351" s="144"/>
      <c r="BB351" s="144"/>
      <c r="BC351" s="144"/>
      <c r="BD351" s="144"/>
      <c r="BE351" s="144"/>
      <c r="BF351" s="144"/>
      <c r="BG351" s="144"/>
      <c r="BH351" s="144"/>
      <c r="BI351" s="144"/>
      <c r="BJ351" s="144"/>
      <c r="BK351" s="144"/>
      <c r="BL351" s="144"/>
      <c r="BM351" s="144"/>
      <c r="BN351" s="144"/>
      <c r="BO351" s="144"/>
      <c r="BP351" s="144"/>
      <c r="BQ351" s="144"/>
      <c r="BR351" s="144"/>
      <c r="BS351" s="144"/>
      <c r="BT351" s="144"/>
      <c r="BU351" s="144"/>
      <c r="BV351" s="144"/>
      <c r="BW351" s="144"/>
      <c r="BX351" s="144"/>
      <c r="BY351" s="144"/>
      <c r="BZ351" s="144"/>
      <c r="CA351" s="144"/>
      <c r="CB351" s="144"/>
      <c r="CC351" s="144"/>
      <c r="CD351" s="144"/>
      <c r="CE351" s="144"/>
      <c r="CF351" s="144"/>
      <c r="CG351" s="144"/>
      <c r="CH351" s="144"/>
      <c r="CI351" s="144"/>
      <c r="CJ351" s="144"/>
      <c r="CK351" s="144"/>
      <c r="CL351" s="144"/>
      <c r="CM351" s="144"/>
      <c r="CN351" s="144"/>
      <c r="CO351" s="144"/>
      <c r="CP351" s="144"/>
      <c r="CQ351" s="144"/>
      <c r="CR351" s="144"/>
      <c r="CS351" s="144"/>
      <c r="CT351" s="144"/>
      <c r="CU351" s="144"/>
      <c r="CV351" s="144"/>
      <c r="CW351" s="144"/>
      <c r="CX351" s="144"/>
      <c r="CY351" s="144"/>
      <c r="CZ351" s="144"/>
      <c r="DA351" s="144"/>
      <c r="DB351" s="144"/>
      <c r="DC351" s="144"/>
      <c r="DD351" s="144"/>
      <c r="DE351" s="144"/>
      <c r="DF351" s="144"/>
      <c r="DG351" s="144"/>
      <c r="DH351" s="144"/>
      <c r="DI351" s="144"/>
      <c r="DJ351" s="144"/>
      <c r="DK351" s="144"/>
    </row>
    <row r="352" spans="1:115" ht="38.25">
      <c r="A352" s="9"/>
      <c r="B352" s="94">
        <v>33</v>
      </c>
      <c r="C352" s="114" t="s">
        <v>885</v>
      </c>
      <c r="D352" s="174" t="s">
        <v>886</v>
      </c>
      <c r="E352" s="174" t="s">
        <v>887</v>
      </c>
      <c r="F352" s="174" t="s">
        <v>888</v>
      </c>
      <c r="G352" s="174" t="s">
        <v>889</v>
      </c>
      <c r="H352" s="155" t="s">
        <v>4789</v>
      </c>
      <c r="I352" s="94"/>
      <c r="J352" s="304"/>
      <c r="K352" s="94" t="s">
        <v>880</v>
      </c>
      <c r="L352" s="107" t="s">
        <v>890</v>
      </c>
      <c r="M352" s="109"/>
      <c r="O352" s="31"/>
      <c r="P352" s="31"/>
      <c r="Q352" s="31"/>
      <c r="R352" s="31"/>
      <c r="S352" s="31"/>
      <c r="T352" s="31"/>
      <c r="U352" s="31"/>
      <c r="V352" s="31"/>
      <c r="W352" s="31"/>
      <c r="X352" s="31"/>
      <c r="Y352" s="31"/>
      <c r="Z352" s="31"/>
      <c r="AA352" s="31"/>
      <c r="AB352" s="31"/>
      <c r="AC352" s="31"/>
      <c r="AD352" s="31"/>
      <c r="AE352" s="31"/>
      <c r="AF352" s="31"/>
      <c r="AG352" s="31"/>
      <c r="AH352" s="31"/>
      <c r="AI352" s="31"/>
      <c r="AJ352" s="31"/>
      <c r="AK352" s="31"/>
      <c r="AL352" s="31"/>
      <c r="AM352" s="31"/>
      <c r="AN352" s="31"/>
      <c r="AO352" s="31"/>
      <c r="AP352" s="31"/>
      <c r="AQ352" s="31"/>
      <c r="AR352" s="31"/>
      <c r="AS352" s="31"/>
      <c r="AT352" s="31"/>
      <c r="AU352" s="31"/>
      <c r="AV352" s="31"/>
      <c r="AW352" s="31"/>
      <c r="AX352" s="31"/>
      <c r="AY352" s="31"/>
      <c r="AZ352" s="31"/>
      <c r="BA352" s="31"/>
      <c r="BB352" s="31"/>
      <c r="BC352" s="31"/>
      <c r="BD352" s="31"/>
      <c r="BE352" s="31"/>
      <c r="BF352" s="31"/>
      <c r="BG352" s="31"/>
      <c r="BH352" s="31"/>
      <c r="BI352" s="31"/>
      <c r="BJ352" s="31"/>
      <c r="BK352" s="31"/>
      <c r="BL352" s="31"/>
      <c r="BM352" s="31"/>
      <c r="BN352" s="31"/>
      <c r="BO352" s="31"/>
      <c r="BP352" s="31"/>
      <c r="BQ352" s="31"/>
      <c r="BR352" s="31"/>
      <c r="BS352" s="31"/>
      <c r="BT352" s="31"/>
      <c r="BU352" s="31"/>
      <c r="BV352" s="31"/>
      <c r="BW352" s="31"/>
      <c r="BX352" s="31"/>
      <c r="BY352" s="31"/>
      <c r="BZ352" s="31"/>
      <c r="CA352" s="31"/>
      <c r="CB352" s="31"/>
      <c r="CC352" s="31"/>
      <c r="CD352" s="31"/>
      <c r="CE352" s="31"/>
      <c r="CF352" s="31"/>
      <c r="CG352" s="31"/>
      <c r="CH352" s="31"/>
      <c r="CI352" s="31"/>
      <c r="CJ352" s="31"/>
      <c r="CK352" s="31"/>
      <c r="CL352" s="31"/>
      <c r="CM352" s="31"/>
      <c r="CN352" s="31"/>
      <c r="CO352" s="31"/>
      <c r="CP352" s="31"/>
      <c r="CQ352" s="31"/>
      <c r="CR352" s="31"/>
      <c r="CS352" s="31"/>
      <c r="CT352" s="31"/>
      <c r="CU352" s="31"/>
      <c r="CV352" s="31"/>
      <c r="CW352" s="31"/>
      <c r="CX352" s="31"/>
      <c r="CY352" s="31"/>
      <c r="CZ352" s="31"/>
      <c r="DA352" s="31"/>
      <c r="DB352" s="31"/>
      <c r="DC352" s="31"/>
      <c r="DD352" s="31"/>
      <c r="DE352" s="31"/>
      <c r="DF352" s="31"/>
      <c r="DG352" s="31"/>
      <c r="DH352" s="31"/>
      <c r="DI352" s="31"/>
      <c r="DJ352" s="31"/>
      <c r="DK352" s="31"/>
    </row>
    <row r="353" spans="1:115" ht="38.25">
      <c r="A353" s="9"/>
      <c r="B353" s="94">
        <v>34</v>
      </c>
      <c r="C353" s="114" t="s">
        <v>891</v>
      </c>
      <c r="D353" s="174" t="s">
        <v>892</v>
      </c>
      <c r="E353" s="174" t="s">
        <v>893</v>
      </c>
      <c r="F353" s="174" t="s">
        <v>894</v>
      </c>
      <c r="G353" s="109" t="s">
        <v>895</v>
      </c>
      <c r="H353" s="155" t="s">
        <v>4789</v>
      </c>
      <c r="I353" s="94"/>
      <c r="J353" s="304"/>
      <c r="K353" s="94" t="s">
        <v>880</v>
      </c>
      <c r="L353" s="107" t="s">
        <v>896</v>
      </c>
      <c r="M353" s="109"/>
      <c r="O353" s="31"/>
      <c r="P353" s="31"/>
      <c r="Q353" s="31"/>
      <c r="R353" s="31"/>
      <c r="S353" s="31"/>
      <c r="T353" s="31"/>
      <c r="U353" s="31"/>
      <c r="V353" s="31"/>
      <c r="W353" s="31"/>
      <c r="X353" s="31"/>
      <c r="Y353" s="31"/>
      <c r="Z353" s="31"/>
      <c r="AA353" s="31"/>
      <c r="AB353" s="31"/>
      <c r="AC353" s="31"/>
      <c r="AD353" s="31"/>
      <c r="AE353" s="31"/>
      <c r="AF353" s="31"/>
      <c r="AG353" s="31"/>
      <c r="AH353" s="31"/>
      <c r="AI353" s="31"/>
      <c r="AJ353" s="31"/>
      <c r="AK353" s="31"/>
      <c r="AL353" s="31"/>
      <c r="AM353" s="31"/>
      <c r="AN353" s="31"/>
      <c r="AO353" s="31"/>
      <c r="AP353" s="31"/>
      <c r="AQ353" s="31"/>
      <c r="AR353" s="31"/>
      <c r="AS353" s="31"/>
      <c r="AT353" s="31"/>
      <c r="AU353" s="31"/>
      <c r="AV353" s="31"/>
      <c r="AW353" s="31"/>
      <c r="AX353" s="31"/>
      <c r="AY353" s="31"/>
      <c r="AZ353" s="31"/>
      <c r="BA353" s="31"/>
      <c r="BB353" s="31"/>
      <c r="BC353" s="31"/>
      <c r="BD353" s="31"/>
      <c r="BE353" s="31"/>
      <c r="BF353" s="31"/>
      <c r="BG353" s="31"/>
      <c r="BH353" s="31"/>
      <c r="BI353" s="31"/>
      <c r="BJ353" s="31"/>
      <c r="BK353" s="31"/>
      <c r="BL353" s="31"/>
      <c r="BM353" s="31"/>
      <c r="BN353" s="31"/>
      <c r="BO353" s="31"/>
      <c r="BP353" s="31"/>
      <c r="BQ353" s="31"/>
      <c r="BR353" s="31"/>
      <c r="BS353" s="31"/>
      <c r="BT353" s="31"/>
      <c r="BU353" s="31"/>
      <c r="BV353" s="31"/>
      <c r="BW353" s="31"/>
      <c r="BX353" s="31"/>
      <c r="BY353" s="31"/>
      <c r="BZ353" s="31"/>
      <c r="CA353" s="31"/>
      <c r="CB353" s="31"/>
      <c r="CC353" s="31"/>
      <c r="CD353" s="31"/>
      <c r="CE353" s="31"/>
      <c r="CF353" s="31"/>
      <c r="CG353" s="31"/>
      <c r="CH353" s="31"/>
      <c r="CI353" s="31"/>
      <c r="CJ353" s="31"/>
      <c r="CK353" s="31"/>
      <c r="CL353" s="31"/>
      <c r="CM353" s="31"/>
      <c r="CN353" s="31"/>
      <c r="CO353" s="31"/>
      <c r="CP353" s="31"/>
      <c r="CQ353" s="31"/>
      <c r="CR353" s="31"/>
      <c r="CS353" s="31"/>
      <c r="CT353" s="31"/>
      <c r="CU353" s="31"/>
      <c r="CV353" s="31"/>
      <c r="CW353" s="31"/>
      <c r="CX353" s="31"/>
      <c r="CY353" s="31"/>
      <c r="CZ353" s="31"/>
      <c r="DA353" s="31"/>
      <c r="DB353" s="31"/>
      <c r="DC353" s="31"/>
      <c r="DD353" s="31"/>
      <c r="DE353" s="31"/>
      <c r="DF353" s="31"/>
      <c r="DG353" s="31"/>
      <c r="DH353" s="31"/>
      <c r="DI353" s="31"/>
      <c r="DJ353" s="31"/>
      <c r="DK353" s="31"/>
    </row>
    <row r="354" spans="1:115" ht="38.25">
      <c r="A354" s="9"/>
      <c r="B354" s="94">
        <v>35</v>
      </c>
      <c r="C354" s="177" t="s">
        <v>897</v>
      </c>
      <c r="D354" s="174" t="s">
        <v>898</v>
      </c>
      <c r="E354" s="174" t="s">
        <v>899</v>
      </c>
      <c r="F354" s="174" t="s">
        <v>900</v>
      </c>
      <c r="G354" s="174" t="s">
        <v>901</v>
      </c>
      <c r="H354" s="155" t="s">
        <v>4789</v>
      </c>
      <c r="I354" s="94"/>
      <c r="J354" s="304"/>
      <c r="K354" s="94" t="s">
        <v>880</v>
      </c>
      <c r="L354" s="107" t="s">
        <v>902</v>
      </c>
      <c r="M354" s="174"/>
      <c r="O354" s="31"/>
      <c r="P354" s="31"/>
      <c r="Q354" s="31"/>
      <c r="R354" s="31"/>
      <c r="S354" s="31"/>
      <c r="T354" s="31"/>
      <c r="U354" s="31"/>
      <c r="V354" s="31"/>
      <c r="W354" s="31"/>
      <c r="X354" s="31"/>
      <c r="Y354" s="31"/>
      <c r="Z354" s="31"/>
      <c r="AA354" s="31"/>
      <c r="AB354" s="31"/>
      <c r="AC354" s="31"/>
      <c r="AD354" s="31"/>
      <c r="AE354" s="31"/>
      <c r="AF354" s="31"/>
      <c r="AG354" s="31"/>
      <c r="AH354" s="31"/>
      <c r="AI354" s="31"/>
      <c r="AJ354" s="31"/>
      <c r="AK354" s="31"/>
      <c r="AL354" s="31"/>
      <c r="AM354" s="31"/>
      <c r="AN354" s="31"/>
      <c r="AO354" s="31"/>
      <c r="AP354" s="31"/>
      <c r="AQ354" s="31"/>
      <c r="AR354" s="31"/>
      <c r="AS354" s="31"/>
      <c r="AT354" s="31"/>
      <c r="AU354" s="31"/>
      <c r="AV354" s="31"/>
      <c r="AW354" s="31"/>
      <c r="AX354" s="31"/>
      <c r="AY354" s="31"/>
      <c r="AZ354" s="31"/>
      <c r="BA354" s="31"/>
      <c r="BB354" s="31"/>
      <c r="BC354" s="31"/>
      <c r="BD354" s="31"/>
      <c r="BE354" s="31"/>
      <c r="BF354" s="31"/>
      <c r="BG354" s="31"/>
      <c r="BH354" s="31"/>
      <c r="BI354" s="31"/>
      <c r="BJ354" s="31"/>
      <c r="BK354" s="31"/>
      <c r="BL354" s="31"/>
      <c r="BM354" s="31"/>
      <c r="BN354" s="31"/>
      <c r="BO354" s="31"/>
      <c r="BP354" s="31"/>
      <c r="BQ354" s="31"/>
      <c r="BR354" s="31"/>
      <c r="BS354" s="31"/>
      <c r="BT354" s="31"/>
      <c r="BU354" s="31"/>
      <c r="BV354" s="31"/>
      <c r="BW354" s="31"/>
      <c r="BX354" s="31"/>
      <c r="BY354" s="31"/>
      <c r="BZ354" s="31"/>
      <c r="CA354" s="31"/>
      <c r="CB354" s="31"/>
      <c r="CC354" s="31"/>
      <c r="CD354" s="31"/>
      <c r="CE354" s="31"/>
      <c r="CF354" s="31"/>
      <c r="CG354" s="31"/>
      <c r="CH354" s="31"/>
      <c r="CI354" s="31"/>
      <c r="CJ354" s="31"/>
      <c r="CK354" s="31"/>
      <c r="CL354" s="31"/>
      <c r="CM354" s="31"/>
      <c r="CN354" s="31"/>
      <c r="CO354" s="31"/>
      <c r="CP354" s="31"/>
      <c r="CQ354" s="31"/>
      <c r="CR354" s="31"/>
      <c r="CS354" s="31"/>
      <c r="CT354" s="31"/>
      <c r="CU354" s="31"/>
      <c r="CV354" s="31"/>
      <c r="CW354" s="31"/>
      <c r="CX354" s="31"/>
      <c r="CY354" s="31"/>
      <c r="CZ354" s="31"/>
      <c r="DA354" s="31"/>
      <c r="DB354" s="31"/>
      <c r="DC354" s="31"/>
      <c r="DD354" s="31"/>
      <c r="DE354" s="31"/>
      <c r="DF354" s="31"/>
      <c r="DG354" s="31"/>
      <c r="DH354" s="31"/>
      <c r="DI354" s="31"/>
      <c r="DJ354" s="31"/>
      <c r="DK354" s="31"/>
    </row>
    <row r="355" spans="1:115" ht="38.25">
      <c r="A355" s="9"/>
      <c r="B355" s="94">
        <v>36</v>
      </c>
      <c r="C355" s="114" t="s">
        <v>903</v>
      </c>
      <c r="D355" s="174" t="s">
        <v>904</v>
      </c>
      <c r="E355" s="174" t="s">
        <v>905</v>
      </c>
      <c r="F355" s="174" t="s">
        <v>906</v>
      </c>
      <c r="G355" s="109" t="s">
        <v>907</v>
      </c>
      <c r="H355" s="155" t="s">
        <v>4789</v>
      </c>
      <c r="I355" s="94"/>
      <c r="J355" s="304"/>
      <c r="K355" s="94" t="s">
        <v>908</v>
      </c>
      <c r="L355" s="107" t="s">
        <v>909</v>
      </c>
      <c r="M355" s="109"/>
      <c r="O355" s="31"/>
      <c r="P355" s="31"/>
      <c r="Q355" s="31"/>
      <c r="R355" s="31"/>
      <c r="S355" s="31"/>
      <c r="T355" s="31"/>
      <c r="U355" s="31"/>
      <c r="V355" s="31"/>
      <c r="W355" s="31"/>
      <c r="X355" s="31"/>
      <c r="Y355" s="31"/>
      <c r="Z355" s="31"/>
      <c r="AA355" s="31"/>
      <c r="AB355" s="31"/>
      <c r="AC355" s="31"/>
      <c r="AD355" s="31"/>
      <c r="AE355" s="31"/>
      <c r="AF355" s="31"/>
      <c r="AG355" s="31"/>
      <c r="AH355" s="31"/>
      <c r="AI355" s="31"/>
      <c r="AJ355" s="31"/>
      <c r="AK355" s="31"/>
      <c r="AL355" s="31"/>
      <c r="AM355" s="31"/>
      <c r="AN355" s="31"/>
      <c r="AO355" s="31"/>
      <c r="AP355" s="31"/>
      <c r="AQ355" s="31"/>
      <c r="AR355" s="31"/>
      <c r="AS355" s="31"/>
      <c r="AT355" s="31"/>
      <c r="AU355" s="31"/>
      <c r="AV355" s="31"/>
      <c r="AW355" s="31"/>
      <c r="AX355" s="31"/>
      <c r="AY355" s="31"/>
      <c r="AZ355" s="31"/>
      <c r="BA355" s="31"/>
      <c r="BB355" s="31"/>
      <c r="BC355" s="31"/>
      <c r="BD355" s="31"/>
      <c r="BE355" s="31"/>
      <c r="BF355" s="31"/>
      <c r="BG355" s="31"/>
      <c r="BH355" s="31"/>
      <c r="BI355" s="31"/>
      <c r="BJ355" s="31"/>
      <c r="BK355" s="31"/>
      <c r="BL355" s="31"/>
      <c r="BM355" s="31"/>
      <c r="BN355" s="31"/>
      <c r="BO355" s="31"/>
      <c r="BP355" s="31"/>
      <c r="BQ355" s="31"/>
      <c r="BR355" s="31"/>
      <c r="BS355" s="31"/>
      <c r="BT355" s="31"/>
      <c r="BU355" s="31"/>
      <c r="BV355" s="31"/>
      <c r="BW355" s="31"/>
      <c r="BX355" s="31"/>
      <c r="BY355" s="31"/>
      <c r="BZ355" s="31"/>
      <c r="CA355" s="31"/>
      <c r="CB355" s="31"/>
      <c r="CC355" s="31"/>
      <c r="CD355" s="31"/>
      <c r="CE355" s="31"/>
      <c r="CF355" s="31"/>
      <c r="CG355" s="31"/>
      <c r="CH355" s="31"/>
      <c r="CI355" s="31"/>
      <c r="CJ355" s="31"/>
      <c r="CK355" s="31"/>
      <c r="CL355" s="31"/>
      <c r="CM355" s="31"/>
      <c r="CN355" s="31"/>
      <c r="CO355" s="31"/>
      <c r="CP355" s="31"/>
      <c r="CQ355" s="31"/>
      <c r="CR355" s="31"/>
      <c r="CS355" s="31"/>
      <c r="CT355" s="31"/>
      <c r="CU355" s="31"/>
      <c r="CV355" s="31"/>
      <c r="CW355" s="31"/>
      <c r="CX355" s="31"/>
      <c r="CY355" s="31"/>
      <c r="CZ355" s="31"/>
      <c r="DA355" s="31"/>
      <c r="DB355" s="31"/>
      <c r="DC355" s="31"/>
      <c r="DD355" s="31"/>
      <c r="DE355" s="31"/>
      <c r="DF355" s="31"/>
      <c r="DG355" s="31"/>
      <c r="DH355" s="31"/>
      <c r="DI355" s="31"/>
      <c r="DJ355" s="31"/>
      <c r="DK355" s="31"/>
    </row>
    <row r="356" spans="1:115" ht="38.25">
      <c r="A356" s="9"/>
      <c r="B356" s="94">
        <v>37</v>
      </c>
      <c r="C356" s="114" t="s">
        <v>910</v>
      </c>
      <c r="D356" s="174" t="s">
        <v>911</v>
      </c>
      <c r="E356" s="174" t="s">
        <v>912</v>
      </c>
      <c r="F356" s="174" t="s">
        <v>913</v>
      </c>
      <c r="G356" s="109" t="s">
        <v>914</v>
      </c>
      <c r="H356" s="155" t="s">
        <v>4789</v>
      </c>
      <c r="I356" s="94"/>
      <c r="J356" s="304"/>
      <c r="K356" s="94" t="s">
        <v>908</v>
      </c>
      <c r="L356" s="107" t="s">
        <v>915</v>
      </c>
      <c r="M356" s="109"/>
      <c r="O356" s="31"/>
      <c r="P356" s="31"/>
      <c r="Q356" s="31"/>
      <c r="R356" s="31"/>
      <c r="S356" s="31"/>
      <c r="T356" s="31"/>
      <c r="U356" s="31"/>
      <c r="V356" s="31"/>
      <c r="W356" s="31"/>
      <c r="X356" s="31"/>
      <c r="Y356" s="31"/>
      <c r="Z356" s="31"/>
      <c r="AA356" s="31"/>
      <c r="AB356" s="31"/>
      <c r="AC356" s="31"/>
      <c r="AD356" s="31"/>
      <c r="AE356" s="31"/>
      <c r="AF356" s="31"/>
      <c r="AG356" s="31"/>
      <c r="AH356" s="31"/>
      <c r="AI356" s="31"/>
      <c r="AJ356" s="31"/>
      <c r="AK356" s="31"/>
      <c r="AL356" s="31"/>
      <c r="AM356" s="31"/>
      <c r="AN356" s="31"/>
      <c r="AO356" s="31"/>
      <c r="AP356" s="31"/>
      <c r="AQ356" s="31"/>
      <c r="AR356" s="31"/>
      <c r="AS356" s="31"/>
      <c r="AT356" s="31"/>
      <c r="AU356" s="31"/>
      <c r="AV356" s="31"/>
      <c r="AW356" s="31"/>
      <c r="AX356" s="31"/>
      <c r="AY356" s="31"/>
      <c r="AZ356" s="31"/>
      <c r="BA356" s="31"/>
      <c r="BB356" s="31"/>
      <c r="BC356" s="31"/>
      <c r="BD356" s="31"/>
      <c r="BE356" s="31"/>
      <c r="BF356" s="31"/>
      <c r="BG356" s="31"/>
      <c r="BH356" s="31"/>
      <c r="BI356" s="31"/>
      <c r="BJ356" s="31"/>
      <c r="BK356" s="31"/>
      <c r="BL356" s="31"/>
      <c r="BM356" s="31"/>
      <c r="BN356" s="31"/>
      <c r="BO356" s="31"/>
      <c r="BP356" s="31"/>
      <c r="BQ356" s="31"/>
      <c r="BR356" s="31"/>
      <c r="BS356" s="31"/>
      <c r="BT356" s="31"/>
      <c r="BU356" s="31"/>
      <c r="BV356" s="31"/>
      <c r="BW356" s="31"/>
      <c r="BX356" s="31"/>
      <c r="BY356" s="31"/>
      <c r="BZ356" s="31"/>
      <c r="CA356" s="31"/>
      <c r="CB356" s="31"/>
      <c r="CC356" s="31"/>
      <c r="CD356" s="31"/>
      <c r="CE356" s="31"/>
      <c r="CF356" s="31"/>
      <c r="CG356" s="31"/>
      <c r="CH356" s="31"/>
      <c r="CI356" s="31"/>
      <c r="CJ356" s="31"/>
      <c r="CK356" s="31"/>
      <c r="CL356" s="31"/>
      <c r="CM356" s="31"/>
      <c r="CN356" s="31"/>
      <c r="CO356" s="31"/>
      <c r="CP356" s="31"/>
      <c r="CQ356" s="31"/>
      <c r="CR356" s="31"/>
      <c r="CS356" s="31"/>
      <c r="CT356" s="31"/>
      <c r="CU356" s="31"/>
      <c r="CV356" s="31"/>
      <c r="CW356" s="31"/>
      <c r="CX356" s="31"/>
      <c r="CY356" s="31"/>
      <c r="CZ356" s="31"/>
      <c r="DA356" s="31"/>
      <c r="DB356" s="31"/>
      <c r="DC356" s="31"/>
      <c r="DD356" s="31"/>
      <c r="DE356" s="31"/>
      <c r="DF356" s="31"/>
      <c r="DG356" s="31"/>
      <c r="DH356" s="31"/>
      <c r="DI356" s="31"/>
      <c r="DJ356" s="31"/>
      <c r="DK356" s="31"/>
    </row>
    <row r="357" spans="1:115" ht="38.25">
      <c r="A357" s="9"/>
      <c r="B357" s="94">
        <v>38</v>
      </c>
      <c r="C357" s="114" t="s">
        <v>910</v>
      </c>
      <c r="D357" s="174" t="s">
        <v>911</v>
      </c>
      <c r="E357" s="174" t="s">
        <v>916</v>
      </c>
      <c r="F357" s="174" t="s">
        <v>917</v>
      </c>
      <c r="G357" s="109" t="s">
        <v>918</v>
      </c>
      <c r="H357" s="155" t="s">
        <v>4789</v>
      </c>
      <c r="I357" s="94"/>
      <c r="J357" s="304"/>
      <c r="K357" s="94" t="s">
        <v>908</v>
      </c>
      <c r="L357" s="107" t="s">
        <v>919</v>
      </c>
      <c r="M357" s="109"/>
      <c r="O357" s="31"/>
      <c r="P357" s="31"/>
      <c r="Q357" s="31"/>
      <c r="R357" s="31"/>
      <c r="S357" s="31"/>
      <c r="T357" s="31"/>
      <c r="U357" s="31"/>
      <c r="V357" s="31"/>
      <c r="W357" s="31"/>
      <c r="X357" s="31"/>
      <c r="Y357" s="31"/>
      <c r="Z357" s="31"/>
      <c r="AA357" s="31"/>
      <c r="AB357" s="31"/>
      <c r="AC357" s="31"/>
      <c r="AD357" s="31"/>
      <c r="AE357" s="31"/>
      <c r="AF357" s="31"/>
      <c r="AG357" s="31"/>
      <c r="AH357" s="31"/>
      <c r="AI357" s="31"/>
      <c r="AJ357" s="31"/>
      <c r="AK357" s="31"/>
      <c r="AL357" s="31"/>
      <c r="AM357" s="31"/>
      <c r="AN357" s="31"/>
      <c r="AO357" s="31"/>
      <c r="AP357" s="31"/>
      <c r="AQ357" s="31"/>
      <c r="AR357" s="31"/>
      <c r="AS357" s="31"/>
      <c r="AT357" s="31"/>
      <c r="AU357" s="31"/>
      <c r="AV357" s="31"/>
      <c r="AW357" s="31"/>
      <c r="AX357" s="31"/>
      <c r="AY357" s="31"/>
      <c r="AZ357" s="31"/>
      <c r="BA357" s="31"/>
      <c r="BB357" s="31"/>
      <c r="BC357" s="31"/>
      <c r="BD357" s="31"/>
      <c r="BE357" s="31"/>
      <c r="BF357" s="31"/>
      <c r="BG357" s="31"/>
      <c r="BH357" s="31"/>
      <c r="BI357" s="31"/>
      <c r="BJ357" s="31"/>
      <c r="BK357" s="31"/>
      <c r="BL357" s="31"/>
      <c r="BM357" s="31"/>
      <c r="BN357" s="31"/>
      <c r="BO357" s="31"/>
      <c r="BP357" s="31"/>
      <c r="BQ357" s="31"/>
      <c r="BR357" s="31"/>
      <c r="BS357" s="31"/>
      <c r="BT357" s="31"/>
      <c r="BU357" s="31"/>
      <c r="BV357" s="31"/>
      <c r="BW357" s="31"/>
      <c r="BX357" s="31"/>
      <c r="BY357" s="31"/>
      <c r="BZ357" s="31"/>
      <c r="CA357" s="31"/>
      <c r="CB357" s="31"/>
      <c r="CC357" s="31"/>
      <c r="CD357" s="31"/>
      <c r="CE357" s="31"/>
      <c r="CF357" s="31"/>
      <c r="CG357" s="31"/>
      <c r="CH357" s="31"/>
      <c r="CI357" s="31"/>
      <c r="CJ357" s="31"/>
      <c r="CK357" s="31"/>
      <c r="CL357" s="31"/>
      <c r="CM357" s="31"/>
      <c r="CN357" s="31"/>
      <c r="CO357" s="31"/>
      <c r="CP357" s="31"/>
      <c r="CQ357" s="31"/>
      <c r="CR357" s="31"/>
      <c r="CS357" s="31"/>
      <c r="CT357" s="31"/>
      <c r="CU357" s="31"/>
      <c r="CV357" s="31"/>
      <c r="CW357" s="31"/>
      <c r="CX357" s="31"/>
      <c r="CY357" s="31"/>
      <c r="CZ357" s="31"/>
      <c r="DA357" s="31"/>
      <c r="DB357" s="31"/>
      <c r="DC357" s="31"/>
      <c r="DD357" s="31"/>
      <c r="DE357" s="31"/>
      <c r="DF357" s="31"/>
      <c r="DG357" s="31"/>
      <c r="DH357" s="31"/>
      <c r="DI357" s="31"/>
      <c r="DJ357" s="31"/>
      <c r="DK357" s="31"/>
    </row>
    <row r="358" spans="1:115" ht="38.25">
      <c r="A358" s="9"/>
      <c r="B358" s="94">
        <v>39</v>
      </c>
      <c r="C358" s="114" t="s">
        <v>920</v>
      </c>
      <c r="D358" s="174" t="s">
        <v>921</v>
      </c>
      <c r="E358" s="174" t="s">
        <v>922</v>
      </c>
      <c r="F358" s="174" t="s">
        <v>923</v>
      </c>
      <c r="G358" s="174" t="s">
        <v>924</v>
      </c>
      <c r="H358" s="155" t="s">
        <v>4789</v>
      </c>
      <c r="I358" s="94"/>
      <c r="J358" s="304"/>
      <c r="K358" s="94" t="s">
        <v>925</v>
      </c>
      <c r="L358" s="107" t="s">
        <v>926</v>
      </c>
      <c r="M358" s="109"/>
      <c r="O358" s="31"/>
      <c r="P358" s="31"/>
      <c r="Q358" s="31"/>
      <c r="R358" s="31"/>
      <c r="S358" s="31"/>
      <c r="T358" s="31"/>
      <c r="U358" s="31"/>
      <c r="V358" s="31"/>
      <c r="W358" s="31"/>
      <c r="X358" s="31"/>
      <c r="Y358" s="31"/>
      <c r="Z358" s="31"/>
      <c r="AA358" s="31"/>
      <c r="AB358" s="31"/>
      <c r="AC358" s="31"/>
      <c r="AD358" s="31"/>
      <c r="AE358" s="31"/>
      <c r="AF358" s="31"/>
      <c r="AG358" s="31"/>
      <c r="AH358" s="31"/>
      <c r="AI358" s="31"/>
      <c r="AJ358" s="31"/>
      <c r="AK358" s="31"/>
      <c r="AL358" s="31"/>
      <c r="AM358" s="31"/>
      <c r="AN358" s="31"/>
      <c r="AO358" s="31"/>
      <c r="AP358" s="31"/>
      <c r="AQ358" s="31"/>
      <c r="AR358" s="31"/>
      <c r="AS358" s="31"/>
      <c r="AT358" s="31"/>
      <c r="AU358" s="31"/>
      <c r="AV358" s="31"/>
      <c r="AW358" s="31"/>
      <c r="AX358" s="31"/>
      <c r="AY358" s="31"/>
      <c r="AZ358" s="31"/>
      <c r="BA358" s="31"/>
      <c r="BB358" s="31"/>
      <c r="BC358" s="31"/>
      <c r="BD358" s="31"/>
      <c r="BE358" s="31"/>
      <c r="BF358" s="31"/>
      <c r="BG358" s="31"/>
      <c r="BH358" s="31"/>
      <c r="BI358" s="31"/>
      <c r="BJ358" s="31"/>
      <c r="BK358" s="31"/>
      <c r="BL358" s="31"/>
      <c r="BM358" s="31"/>
      <c r="BN358" s="31"/>
      <c r="BO358" s="31"/>
      <c r="BP358" s="31"/>
      <c r="BQ358" s="31"/>
      <c r="BR358" s="31"/>
      <c r="BS358" s="31"/>
      <c r="BT358" s="31"/>
      <c r="BU358" s="31"/>
      <c r="BV358" s="31"/>
      <c r="BW358" s="31"/>
      <c r="BX358" s="31"/>
      <c r="BY358" s="31"/>
      <c r="BZ358" s="31"/>
      <c r="CA358" s="31"/>
      <c r="CB358" s="31"/>
      <c r="CC358" s="31"/>
      <c r="CD358" s="31"/>
      <c r="CE358" s="31"/>
      <c r="CF358" s="31"/>
      <c r="CG358" s="31"/>
      <c r="CH358" s="31"/>
      <c r="CI358" s="31"/>
      <c r="CJ358" s="31"/>
      <c r="CK358" s="31"/>
      <c r="CL358" s="31"/>
      <c r="CM358" s="31"/>
      <c r="CN358" s="31"/>
      <c r="CO358" s="31"/>
      <c r="CP358" s="31"/>
      <c r="CQ358" s="31"/>
      <c r="CR358" s="31"/>
      <c r="CS358" s="31"/>
      <c r="CT358" s="31"/>
      <c r="CU358" s="31"/>
      <c r="CV358" s="31"/>
      <c r="CW358" s="31"/>
      <c r="CX358" s="31"/>
      <c r="CY358" s="31"/>
      <c r="CZ358" s="31"/>
      <c r="DA358" s="31"/>
      <c r="DB358" s="31"/>
      <c r="DC358" s="31"/>
      <c r="DD358" s="31"/>
      <c r="DE358" s="31"/>
      <c r="DF358" s="31"/>
      <c r="DG358" s="31"/>
      <c r="DH358" s="31"/>
      <c r="DI358" s="31"/>
      <c r="DJ358" s="31"/>
      <c r="DK358" s="31"/>
    </row>
    <row r="359" spans="1:115" ht="38.25">
      <c r="A359" s="9"/>
      <c r="B359" s="94">
        <v>40</v>
      </c>
      <c r="C359" s="114" t="s">
        <v>929</v>
      </c>
      <c r="D359" s="174" t="s">
        <v>927</v>
      </c>
      <c r="E359" s="174" t="s">
        <v>930</v>
      </c>
      <c r="F359" s="174" t="s">
        <v>931</v>
      </c>
      <c r="G359" s="174" t="s">
        <v>932</v>
      </c>
      <c r="H359" s="155" t="s">
        <v>4789</v>
      </c>
      <c r="I359" s="94"/>
      <c r="J359" s="304"/>
      <c r="K359" s="94" t="s">
        <v>928</v>
      </c>
      <c r="L359" s="107" t="s">
        <v>933</v>
      </c>
      <c r="M359" s="109"/>
      <c r="O359" s="31"/>
      <c r="P359" s="31"/>
      <c r="Q359" s="31"/>
      <c r="R359" s="31"/>
      <c r="S359" s="31"/>
      <c r="T359" s="31"/>
      <c r="U359" s="31"/>
      <c r="V359" s="31"/>
      <c r="W359" s="31"/>
      <c r="X359" s="31"/>
      <c r="Y359" s="31"/>
      <c r="Z359" s="31"/>
      <c r="AA359" s="31"/>
      <c r="AB359" s="31"/>
      <c r="AC359" s="31"/>
      <c r="AD359" s="31"/>
      <c r="AE359" s="31"/>
      <c r="AF359" s="31"/>
      <c r="AG359" s="31"/>
      <c r="AH359" s="31"/>
      <c r="AI359" s="31"/>
      <c r="AJ359" s="31"/>
      <c r="AK359" s="31"/>
      <c r="AL359" s="31"/>
      <c r="AM359" s="31"/>
      <c r="AN359" s="31"/>
      <c r="AO359" s="31"/>
      <c r="AP359" s="31"/>
      <c r="AQ359" s="31"/>
      <c r="AR359" s="31"/>
      <c r="AS359" s="31"/>
      <c r="AT359" s="31"/>
      <c r="AU359" s="31"/>
      <c r="AV359" s="31"/>
      <c r="AW359" s="31"/>
      <c r="AX359" s="31"/>
      <c r="AY359" s="31"/>
      <c r="AZ359" s="31"/>
      <c r="BA359" s="31"/>
      <c r="BB359" s="31"/>
      <c r="BC359" s="31"/>
      <c r="BD359" s="31"/>
      <c r="BE359" s="31"/>
      <c r="BF359" s="31"/>
      <c r="BG359" s="31"/>
      <c r="BH359" s="31"/>
      <c r="BI359" s="31"/>
      <c r="BJ359" s="31"/>
      <c r="BK359" s="31"/>
      <c r="BL359" s="31"/>
      <c r="BM359" s="31"/>
      <c r="BN359" s="31"/>
      <c r="BO359" s="31"/>
      <c r="BP359" s="31"/>
      <c r="BQ359" s="31"/>
      <c r="BR359" s="31"/>
      <c r="BS359" s="31"/>
      <c r="BT359" s="31"/>
      <c r="BU359" s="31"/>
      <c r="BV359" s="31"/>
      <c r="BW359" s="31"/>
      <c r="BX359" s="31"/>
      <c r="BY359" s="31"/>
      <c r="BZ359" s="31"/>
      <c r="CA359" s="31"/>
      <c r="CB359" s="31"/>
      <c r="CC359" s="31"/>
      <c r="CD359" s="31"/>
      <c r="CE359" s="31"/>
      <c r="CF359" s="31"/>
      <c r="CG359" s="31"/>
      <c r="CH359" s="31"/>
      <c r="CI359" s="31"/>
      <c r="CJ359" s="31"/>
      <c r="CK359" s="31"/>
      <c r="CL359" s="31"/>
      <c r="CM359" s="31"/>
      <c r="CN359" s="31"/>
      <c r="CO359" s="31"/>
      <c r="CP359" s="31"/>
      <c r="CQ359" s="31"/>
      <c r="CR359" s="31"/>
      <c r="CS359" s="31"/>
      <c r="CT359" s="31"/>
      <c r="CU359" s="31"/>
      <c r="CV359" s="31"/>
      <c r="CW359" s="31"/>
      <c r="CX359" s="31"/>
      <c r="CY359" s="31"/>
      <c r="CZ359" s="31"/>
      <c r="DA359" s="31"/>
      <c r="DB359" s="31"/>
      <c r="DC359" s="31"/>
      <c r="DD359" s="31"/>
      <c r="DE359" s="31"/>
      <c r="DF359" s="31"/>
      <c r="DG359" s="31"/>
      <c r="DH359" s="31"/>
      <c r="DI359" s="31"/>
      <c r="DJ359" s="31"/>
      <c r="DK359" s="31"/>
    </row>
    <row r="360" spans="1:115" ht="38.25">
      <c r="A360" s="9"/>
      <c r="B360" s="94">
        <v>41</v>
      </c>
      <c r="C360" s="114" t="s">
        <v>934</v>
      </c>
      <c r="D360" s="174" t="s">
        <v>935</v>
      </c>
      <c r="E360" s="174" t="s">
        <v>936</v>
      </c>
      <c r="F360" s="174" t="s">
        <v>937</v>
      </c>
      <c r="G360" s="174" t="s">
        <v>938</v>
      </c>
      <c r="H360" s="155" t="s">
        <v>4789</v>
      </c>
      <c r="I360" s="94"/>
      <c r="J360" s="304"/>
      <c r="K360" s="94" t="s">
        <v>928</v>
      </c>
      <c r="L360" s="107" t="s">
        <v>939</v>
      </c>
      <c r="M360" s="109"/>
      <c r="O360" s="31"/>
      <c r="P360" s="31"/>
      <c r="Q360" s="31"/>
      <c r="R360" s="31"/>
      <c r="S360" s="31"/>
      <c r="T360" s="31"/>
      <c r="U360" s="31"/>
      <c r="V360" s="31"/>
      <c r="W360" s="31"/>
      <c r="X360" s="31"/>
      <c r="Y360" s="31"/>
      <c r="Z360" s="31"/>
      <c r="AA360" s="31"/>
      <c r="AB360" s="31"/>
      <c r="AC360" s="31"/>
      <c r="AD360" s="31"/>
      <c r="AE360" s="31"/>
      <c r="AF360" s="31"/>
      <c r="AG360" s="31"/>
      <c r="AH360" s="31"/>
      <c r="AI360" s="31"/>
      <c r="AJ360" s="31"/>
      <c r="AK360" s="31"/>
      <c r="AL360" s="31"/>
      <c r="AM360" s="31"/>
      <c r="AN360" s="31"/>
      <c r="AO360" s="31"/>
      <c r="AP360" s="31"/>
      <c r="AQ360" s="31"/>
      <c r="AR360" s="31"/>
      <c r="AS360" s="31"/>
      <c r="AT360" s="31"/>
      <c r="AU360" s="31"/>
      <c r="AV360" s="31"/>
      <c r="AW360" s="31"/>
      <c r="AX360" s="31"/>
      <c r="AY360" s="31"/>
      <c r="AZ360" s="31"/>
      <c r="BA360" s="31"/>
      <c r="BB360" s="31"/>
      <c r="BC360" s="31"/>
      <c r="BD360" s="31"/>
      <c r="BE360" s="31"/>
      <c r="BF360" s="31"/>
      <c r="BG360" s="31"/>
      <c r="BH360" s="31"/>
      <c r="BI360" s="31"/>
      <c r="BJ360" s="31"/>
      <c r="BK360" s="31"/>
      <c r="BL360" s="31"/>
      <c r="BM360" s="31"/>
      <c r="BN360" s="31"/>
      <c r="BO360" s="31"/>
      <c r="BP360" s="31"/>
      <c r="BQ360" s="31"/>
      <c r="BR360" s="31"/>
      <c r="BS360" s="31"/>
      <c r="BT360" s="31"/>
      <c r="BU360" s="31"/>
      <c r="BV360" s="31"/>
      <c r="BW360" s="31"/>
      <c r="BX360" s="31"/>
      <c r="BY360" s="31"/>
      <c r="BZ360" s="31"/>
      <c r="CA360" s="31"/>
      <c r="CB360" s="31"/>
      <c r="CC360" s="31"/>
      <c r="CD360" s="31"/>
      <c r="CE360" s="31"/>
      <c r="CF360" s="31"/>
      <c r="CG360" s="31"/>
      <c r="CH360" s="31"/>
      <c r="CI360" s="31"/>
      <c r="CJ360" s="31"/>
      <c r="CK360" s="31"/>
      <c r="CL360" s="31"/>
      <c r="CM360" s="31"/>
      <c r="CN360" s="31"/>
      <c r="CO360" s="31"/>
      <c r="CP360" s="31"/>
      <c r="CQ360" s="31"/>
      <c r="CR360" s="31"/>
      <c r="CS360" s="31"/>
      <c r="CT360" s="31"/>
      <c r="CU360" s="31"/>
      <c r="CV360" s="31"/>
      <c r="CW360" s="31"/>
      <c r="CX360" s="31"/>
      <c r="CY360" s="31"/>
      <c r="CZ360" s="31"/>
      <c r="DA360" s="31"/>
      <c r="DB360" s="31"/>
      <c r="DC360" s="31"/>
      <c r="DD360" s="31"/>
      <c r="DE360" s="31"/>
      <c r="DF360" s="31"/>
      <c r="DG360" s="31"/>
      <c r="DH360" s="31"/>
      <c r="DI360" s="31"/>
      <c r="DJ360" s="31"/>
      <c r="DK360" s="31"/>
    </row>
    <row r="361" spans="1:115" ht="38.25">
      <c r="A361" s="9"/>
      <c r="B361" s="94">
        <v>42</v>
      </c>
      <c r="C361" s="177" t="s">
        <v>940</v>
      </c>
      <c r="D361" s="174" t="s">
        <v>941</v>
      </c>
      <c r="E361" s="174" t="s">
        <v>942</v>
      </c>
      <c r="F361" s="174" t="s">
        <v>943</v>
      </c>
      <c r="G361" s="174" t="s">
        <v>944</v>
      </c>
      <c r="H361" s="155" t="s">
        <v>4789</v>
      </c>
      <c r="I361" s="94"/>
      <c r="J361" s="304"/>
      <c r="K361" s="94" t="s">
        <v>928</v>
      </c>
      <c r="L361" s="107" t="s">
        <v>945</v>
      </c>
      <c r="M361" s="109"/>
      <c r="O361" s="31"/>
      <c r="P361" s="31"/>
      <c r="Q361" s="31"/>
      <c r="R361" s="31"/>
      <c r="S361" s="31"/>
      <c r="T361" s="31"/>
      <c r="U361" s="31"/>
      <c r="V361" s="31"/>
      <c r="W361" s="31"/>
      <c r="X361" s="31"/>
      <c r="Y361" s="31"/>
      <c r="Z361" s="31"/>
      <c r="AA361" s="31"/>
      <c r="AB361" s="31"/>
      <c r="AC361" s="31"/>
      <c r="AD361" s="31"/>
      <c r="AE361" s="31"/>
      <c r="AF361" s="31"/>
      <c r="AG361" s="31"/>
      <c r="AH361" s="31"/>
      <c r="AI361" s="31"/>
      <c r="AJ361" s="31"/>
      <c r="AK361" s="31"/>
      <c r="AL361" s="31"/>
      <c r="AM361" s="31"/>
      <c r="AN361" s="31"/>
      <c r="AO361" s="31"/>
      <c r="AP361" s="31"/>
      <c r="AQ361" s="31"/>
      <c r="AR361" s="31"/>
      <c r="AS361" s="31"/>
      <c r="AT361" s="31"/>
      <c r="AU361" s="31"/>
      <c r="AV361" s="31"/>
      <c r="AW361" s="31"/>
      <c r="AX361" s="31"/>
      <c r="AY361" s="31"/>
      <c r="AZ361" s="31"/>
      <c r="BA361" s="31"/>
      <c r="BB361" s="31"/>
      <c r="BC361" s="31"/>
      <c r="BD361" s="31"/>
      <c r="BE361" s="31"/>
      <c r="BF361" s="31"/>
      <c r="BG361" s="31"/>
      <c r="BH361" s="31"/>
      <c r="BI361" s="31"/>
      <c r="BJ361" s="31"/>
      <c r="BK361" s="31"/>
      <c r="BL361" s="31"/>
      <c r="BM361" s="31"/>
      <c r="BN361" s="31"/>
      <c r="BO361" s="31"/>
      <c r="BP361" s="31"/>
      <c r="BQ361" s="31"/>
      <c r="BR361" s="31"/>
      <c r="BS361" s="31"/>
      <c r="BT361" s="31"/>
      <c r="BU361" s="31"/>
      <c r="BV361" s="31"/>
      <c r="BW361" s="31"/>
      <c r="BX361" s="31"/>
      <c r="BY361" s="31"/>
      <c r="BZ361" s="31"/>
      <c r="CA361" s="31"/>
      <c r="CB361" s="31"/>
      <c r="CC361" s="31"/>
      <c r="CD361" s="31"/>
      <c r="CE361" s="31"/>
      <c r="CF361" s="31"/>
      <c r="CG361" s="31"/>
      <c r="CH361" s="31"/>
      <c r="CI361" s="31"/>
      <c r="CJ361" s="31"/>
      <c r="CK361" s="31"/>
      <c r="CL361" s="31"/>
      <c r="CM361" s="31"/>
      <c r="CN361" s="31"/>
      <c r="CO361" s="31"/>
      <c r="CP361" s="31"/>
      <c r="CQ361" s="31"/>
      <c r="CR361" s="31"/>
      <c r="CS361" s="31"/>
      <c r="CT361" s="31"/>
      <c r="CU361" s="31"/>
      <c r="CV361" s="31"/>
      <c r="CW361" s="31"/>
      <c r="CX361" s="31"/>
      <c r="CY361" s="31"/>
      <c r="CZ361" s="31"/>
      <c r="DA361" s="31"/>
      <c r="DB361" s="31"/>
      <c r="DC361" s="31"/>
      <c r="DD361" s="31"/>
      <c r="DE361" s="31"/>
      <c r="DF361" s="31"/>
      <c r="DG361" s="31"/>
      <c r="DH361" s="31"/>
      <c r="DI361" s="31"/>
      <c r="DJ361" s="31"/>
      <c r="DK361" s="31"/>
    </row>
    <row r="362" spans="1:115" ht="38.25">
      <c r="A362" s="9"/>
      <c r="B362" s="94">
        <v>43</v>
      </c>
      <c r="C362" s="114" t="s">
        <v>946</v>
      </c>
      <c r="D362" s="174" t="s">
        <v>947</v>
      </c>
      <c r="E362" s="174" t="s">
        <v>948</v>
      </c>
      <c r="F362" s="174" t="s">
        <v>949</v>
      </c>
      <c r="G362" s="109" t="s">
        <v>950</v>
      </c>
      <c r="H362" s="155" t="s">
        <v>4789</v>
      </c>
      <c r="I362" s="94"/>
      <c r="J362" s="304"/>
      <c r="K362" s="94" t="s">
        <v>951</v>
      </c>
      <c r="L362" s="107" t="s">
        <v>952</v>
      </c>
      <c r="M362" s="109"/>
      <c r="O362" s="31"/>
      <c r="P362" s="31"/>
      <c r="Q362" s="31"/>
      <c r="R362" s="31"/>
      <c r="S362" s="31"/>
      <c r="T362" s="31"/>
      <c r="U362" s="31"/>
      <c r="V362" s="31"/>
      <c r="W362" s="31"/>
      <c r="X362" s="31"/>
      <c r="Y362" s="31"/>
      <c r="Z362" s="31"/>
      <c r="AA362" s="31"/>
      <c r="AB362" s="31"/>
      <c r="AC362" s="31"/>
      <c r="AD362" s="31"/>
      <c r="AE362" s="31"/>
      <c r="AF362" s="31"/>
      <c r="AG362" s="31"/>
      <c r="AH362" s="31"/>
      <c r="AI362" s="31"/>
      <c r="AJ362" s="31"/>
      <c r="AK362" s="31"/>
      <c r="AL362" s="31"/>
      <c r="AM362" s="31"/>
      <c r="AN362" s="31"/>
      <c r="AO362" s="31"/>
      <c r="AP362" s="31"/>
      <c r="AQ362" s="31"/>
      <c r="AR362" s="31"/>
      <c r="AS362" s="31"/>
      <c r="AT362" s="31"/>
      <c r="AU362" s="31"/>
      <c r="AV362" s="31"/>
      <c r="AW362" s="31"/>
      <c r="AX362" s="31"/>
      <c r="AY362" s="31"/>
      <c r="AZ362" s="31"/>
      <c r="BA362" s="31"/>
      <c r="BB362" s="31"/>
      <c r="BC362" s="31"/>
      <c r="BD362" s="31"/>
      <c r="BE362" s="31"/>
      <c r="BF362" s="31"/>
      <c r="BG362" s="31"/>
      <c r="BH362" s="31"/>
      <c r="BI362" s="31"/>
      <c r="BJ362" s="31"/>
      <c r="BK362" s="31"/>
      <c r="BL362" s="31"/>
      <c r="BM362" s="31"/>
      <c r="BN362" s="31"/>
      <c r="BO362" s="31"/>
      <c r="BP362" s="31"/>
      <c r="BQ362" s="31"/>
      <c r="BR362" s="31"/>
      <c r="BS362" s="31"/>
      <c r="BT362" s="31"/>
      <c r="BU362" s="31"/>
      <c r="BV362" s="31"/>
      <c r="BW362" s="31"/>
      <c r="BX362" s="31"/>
      <c r="BY362" s="31"/>
      <c r="BZ362" s="31"/>
      <c r="CA362" s="31"/>
      <c r="CB362" s="31"/>
      <c r="CC362" s="31"/>
      <c r="CD362" s="31"/>
      <c r="CE362" s="31"/>
      <c r="CF362" s="31"/>
      <c r="CG362" s="31"/>
      <c r="CH362" s="31"/>
      <c r="CI362" s="31"/>
      <c r="CJ362" s="31"/>
      <c r="CK362" s="31"/>
      <c r="CL362" s="31"/>
      <c r="CM362" s="31"/>
      <c r="CN362" s="31"/>
      <c r="CO362" s="31"/>
      <c r="CP362" s="31"/>
      <c r="CQ362" s="31"/>
      <c r="CR362" s="31"/>
      <c r="CS362" s="31"/>
      <c r="CT362" s="31"/>
      <c r="CU362" s="31"/>
      <c r="CV362" s="31"/>
      <c r="CW362" s="31"/>
      <c r="CX362" s="31"/>
      <c r="CY362" s="31"/>
      <c r="CZ362" s="31"/>
      <c r="DA362" s="31"/>
      <c r="DB362" s="31"/>
      <c r="DC362" s="31"/>
      <c r="DD362" s="31"/>
      <c r="DE362" s="31"/>
      <c r="DF362" s="31"/>
      <c r="DG362" s="31"/>
      <c r="DH362" s="31"/>
      <c r="DI362" s="31"/>
      <c r="DJ362" s="31"/>
      <c r="DK362" s="31"/>
    </row>
    <row r="363" spans="1:115" ht="38.25">
      <c r="A363" s="9"/>
      <c r="B363" s="94">
        <v>44</v>
      </c>
      <c r="C363" s="114" t="s">
        <v>953</v>
      </c>
      <c r="D363" s="174" t="s">
        <v>954</v>
      </c>
      <c r="E363" s="174" t="s">
        <v>955</v>
      </c>
      <c r="F363" s="174" t="s">
        <v>956</v>
      </c>
      <c r="G363" s="109" t="s">
        <v>957</v>
      </c>
      <c r="H363" s="155" t="s">
        <v>4789</v>
      </c>
      <c r="I363" s="94"/>
      <c r="J363" s="304"/>
      <c r="K363" s="94" t="s">
        <v>4804</v>
      </c>
      <c r="L363" s="107" t="s">
        <v>958</v>
      </c>
      <c r="M363" s="109"/>
      <c r="O363" s="31"/>
      <c r="P363" s="31"/>
      <c r="Q363" s="31"/>
      <c r="R363" s="31"/>
      <c r="S363" s="31"/>
      <c r="T363" s="31"/>
      <c r="U363" s="31"/>
      <c r="V363" s="31"/>
      <c r="W363" s="31"/>
      <c r="X363" s="31"/>
      <c r="Y363" s="31"/>
      <c r="Z363" s="31"/>
      <c r="AA363" s="31"/>
      <c r="AB363" s="31"/>
      <c r="AC363" s="31"/>
      <c r="AD363" s="31"/>
      <c r="AE363" s="31"/>
      <c r="AF363" s="31"/>
      <c r="AG363" s="31"/>
      <c r="AH363" s="31"/>
      <c r="AI363" s="31"/>
      <c r="AJ363" s="31"/>
      <c r="AK363" s="31"/>
      <c r="AL363" s="31"/>
      <c r="AM363" s="31"/>
      <c r="AN363" s="31"/>
      <c r="AO363" s="31"/>
      <c r="AP363" s="31"/>
      <c r="AQ363" s="31"/>
      <c r="AR363" s="31"/>
      <c r="AS363" s="31"/>
      <c r="AT363" s="31"/>
      <c r="AU363" s="31"/>
      <c r="AV363" s="31"/>
      <c r="AW363" s="31"/>
      <c r="AX363" s="31"/>
      <c r="AY363" s="31"/>
      <c r="AZ363" s="31"/>
      <c r="BA363" s="31"/>
      <c r="BB363" s="31"/>
      <c r="BC363" s="31"/>
      <c r="BD363" s="31"/>
      <c r="BE363" s="31"/>
      <c r="BF363" s="31"/>
      <c r="BG363" s="31"/>
      <c r="BH363" s="31"/>
      <c r="BI363" s="31"/>
      <c r="BJ363" s="31"/>
      <c r="BK363" s="31"/>
      <c r="BL363" s="31"/>
      <c r="BM363" s="31"/>
      <c r="BN363" s="31"/>
      <c r="BO363" s="31"/>
      <c r="BP363" s="31"/>
      <c r="BQ363" s="31"/>
      <c r="BR363" s="31"/>
      <c r="BS363" s="31"/>
      <c r="BT363" s="31"/>
      <c r="BU363" s="31"/>
      <c r="BV363" s="31"/>
      <c r="BW363" s="31"/>
      <c r="BX363" s="31"/>
      <c r="BY363" s="31"/>
      <c r="BZ363" s="31"/>
      <c r="CA363" s="31"/>
      <c r="CB363" s="31"/>
      <c r="CC363" s="31"/>
      <c r="CD363" s="31"/>
      <c r="CE363" s="31"/>
      <c r="CF363" s="31"/>
      <c r="CG363" s="31"/>
      <c r="CH363" s="31"/>
      <c r="CI363" s="31"/>
      <c r="CJ363" s="31"/>
      <c r="CK363" s="31"/>
      <c r="CL363" s="31"/>
      <c r="CM363" s="31"/>
      <c r="CN363" s="31"/>
      <c r="CO363" s="31"/>
      <c r="CP363" s="31"/>
      <c r="CQ363" s="31"/>
      <c r="CR363" s="31"/>
      <c r="CS363" s="31"/>
      <c r="CT363" s="31"/>
      <c r="CU363" s="31"/>
      <c r="CV363" s="31"/>
      <c r="CW363" s="31"/>
      <c r="CX363" s="31"/>
      <c r="CY363" s="31"/>
      <c r="CZ363" s="31"/>
      <c r="DA363" s="31"/>
      <c r="DB363" s="31"/>
      <c r="DC363" s="31"/>
      <c r="DD363" s="31"/>
      <c r="DE363" s="31"/>
      <c r="DF363" s="31"/>
      <c r="DG363" s="31"/>
      <c r="DH363" s="31"/>
      <c r="DI363" s="31"/>
      <c r="DJ363" s="31"/>
      <c r="DK363" s="31"/>
    </row>
    <row r="364" spans="1:115" ht="38.25">
      <c r="A364" s="9"/>
      <c r="B364" s="94">
        <v>45</v>
      </c>
      <c r="C364" s="177" t="s">
        <v>959</v>
      </c>
      <c r="D364" s="174" t="s">
        <v>954</v>
      </c>
      <c r="E364" s="174" t="s">
        <v>960</v>
      </c>
      <c r="F364" s="174" t="s">
        <v>961</v>
      </c>
      <c r="G364" s="109" t="s">
        <v>962</v>
      </c>
      <c r="H364" s="155" t="s">
        <v>4789</v>
      </c>
      <c r="I364" s="94"/>
      <c r="J364" s="304"/>
      <c r="K364" s="94" t="s">
        <v>963</v>
      </c>
      <c r="L364" s="107" t="s">
        <v>964</v>
      </c>
      <c r="M364" s="109"/>
      <c r="O364" s="31"/>
      <c r="P364" s="31"/>
      <c r="Q364" s="31"/>
      <c r="R364" s="31"/>
      <c r="S364" s="31"/>
      <c r="T364" s="31"/>
      <c r="U364" s="31"/>
      <c r="V364" s="31"/>
      <c r="W364" s="31"/>
      <c r="X364" s="31"/>
      <c r="Y364" s="31"/>
      <c r="Z364" s="31"/>
      <c r="AA364" s="31"/>
      <c r="AB364" s="31"/>
      <c r="AC364" s="31"/>
      <c r="AD364" s="31"/>
      <c r="AE364" s="31"/>
      <c r="AF364" s="31"/>
      <c r="AG364" s="31"/>
      <c r="AH364" s="31"/>
      <c r="AI364" s="31"/>
      <c r="AJ364" s="31"/>
      <c r="AK364" s="31"/>
      <c r="AL364" s="31"/>
      <c r="AM364" s="31"/>
      <c r="AN364" s="31"/>
      <c r="AO364" s="31"/>
      <c r="AP364" s="31"/>
      <c r="AQ364" s="31"/>
      <c r="AR364" s="31"/>
      <c r="AS364" s="31"/>
      <c r="AT364" s="31"/>
      <c r="AU364" s="31"/>
      <c r="AV364" s="31"/>
      <c r="AW364" s="31"/>
      <c r="AX364" s="31"/>
      <c r="AY364" s="31"/>
      <c r="AZ364" s="31"/>
      <c r="BA364" s="31"/>
      <c r="BB364" s="31"/>
      <c r="BC364" s="31"/>
      <c r="BD364" s="31"/>
      <c r="BE364" s="31"/>
      <c r="BF364" s="31"/>
      <c r="BG364" s="31"/>
      <c r="BH364" s="31"/>
      <c r="BI364" s="31"/>
      <c r="BJ364" s="31"/>
      <c r="BK364" s="31"/>
      <c r="BL364" s="31"/>
      <c r="BM364" s="31"/>
      <c r="BN364" s="31"/>
      <c r="BO364" s="31"/>
      <c r="BP364" s="31"/>
      <c r="BQ364" s="31"/>
      <c r="BR364" s="31"/>
      <c r="BS364" s="31"/>
      <c r="BT364" s="31"/>
      <c r="BU364" s="31"/>
      <c r="BV364" s="31"/>
      <c r="BW364" s="31"/>
      <c r="BX364" s="31"/>
      <c r="BY364" s="31"/>
      <c r="BZ364" s="31"/>
      <c r="CA364" s="31"/>
      <c r="CB364" s="31"/>
      <c r="CC364" s="31"/>
      <c r="CD364" s="31"/>
      <c r="CE364" s="31"/>
      <c r="CF364" s="31"/>
      <c r="CG364" s="31"/>
      <c r="CH364" s="31"/>
      <c r="CI364" s="31"/>
      <c r="CJ364" s="31"/>
      <c r="CK364" s="31"/>
      <c r="CL364" s="31"/>
      <c r="CM364" s="31"/>
      <c r="CN364" s="31"/>
      <c r="CO364" s="31"/>
      <c r="CP364" s="31"/>
      <c r="CQ364" s="31"/>
      <c r="CR364" s="31"/>
      <c r="CS364" s="31"/>
      <c r="CT364" s="31"/>
      <c r="CU364" s="31"/>
      <c r="CV364" s="31"/>
      <c r="CW364" s="31"/>
      <c r="CX364" s="31"/>
      <c r="CY364" s="31"/>
      <c r="CZ364" s="31"/>
      <c r="DA364" s="31"/>
      <c r="DB364" s="31"/>
      <c r="DC364" s="31"/>
      <c r="DD364" s="31"/>
      <c r="DE364" s="31"/>
      <c r="DF364" s="31"/>
      <c r="DG364" s="31"/>
      <c r="DH364" s="31"/>
      <c r="DI364" s="31"/>
      <c r="DJ364" s="31"/>
      <c r="DK364" s="31"/>
    </row>
    <row r="365" spans="1:115" ht="38.25">
      <c r="A365" s="9"/>
      <c r="B365" s="94">
        <v>46</v>
      </c>
      <c r="C365" s="114" t="s">
        <v>965</v>
      </c>
      <c r="D365" s="174" t="s">
        <v>966</v>
      </c>
      <c r="E365" s="174" t="s">
        <v>967</v>
      </c>
      <c r="F365" s="174" t="s">
        <v>968</v>
      </c>
      <c r="G365" s="174" t="s">
        <v>969</v>
      </c>
      <c r="H365" s="155" t="s">
        <v>4789</v>
      </c>
      <c r="I365" s="94"/>
      <c r="J365" s="304"/>
      <c r="K365" s="94" t="s">
        <v>970</v>
      </c>
      <c r="L365" s="107" t="s">
        <v>971</v>
      </c>
      <c r="M365" s="109"/>
      <c r="O365" s="31"/>
      <c r="P365" s="31"/>
      <c r="Q365" s="31"/>
      <c r="R365" s="31"/>
      <c r="S365" s="31"/>
      <c r="T365" s="31"/>
      <c r="U365" s="31"/>
      <c r="V365" s="31"/>
      <c r="W365" s="31"/>
      <c r="X365" s="31"/>
      <c r="Y365" s="31"/>
      <c r="Z365" s="31"/>
      <c r="AA365" s="31"/>
      <c r="AB365" s="31"/>
      <c r="AC365" s="31"/>
      <c r="AD365" s="31"/>
      <c r="AE365" s="31"/>
      <c r="AF365" s="31"/>
      <c r="AG365" s="31"/>
      <c r="AH365" s="31"/>
      <c r="AI365" s="31"/>
      <c r="AJ365" s="31"/>
      <c r="AK365" s="31"/>
      <c r="AL365" s="31"/>
      <c r="AM365" s="31"/>
      <c r="AN365" s="31"/>
      <c r="AO365" s="31"/>
      <c r="AP365" s="31"/>
      <c r="AQ365" s="31"/>
      <c r="AR365" s="31"/>
      <c r="AS365" s="31"/>
      <c r="AT365" s="31"/>
      <c r="AU365" s="31"/>
      <c r="AV365" s="31"/>
      <c r="AW365" s="31"/>
      <c r="AX365" s="31"/>
      <c r="AY365" s="31"/>
      <c r="AZ365" s="31"/>
      <c r="BA365" s="31"/>
      <c r="BB365" s="31"/>
      <c r="BC365" s="31"/>
      <c r="BD365" s="31"/>
      <c r="BE365" s="31"/>
      <c r="BF365" s="31"/>
      <c r="BG365" s="31"/>
      <c r="BH365" s="31"/>
      <c r="BI365" s="31"/>
      <c r="BJ365" s="31"/>
      <c r="BK365" s="31"/>
      <c r="BL365" s="31"/>
      <c r="BM365" s="31"/>
      <c r="BN365" s="31"/>
      <c r="BO365" s="31"/>
      <c r="BP365" s="31"/>
      <c r="BQ365" s="31"/>
      <c r="BR365" s="31"/>
      <c r="BS365" s="31"/>
      <c r="BT365" s="31"/>
      <c r="BU365" s="31"/>
      <c r="BV365" s="31"/>
      <c r="BW365" s="31"/>
      <c r="BX365" s="31"/>
      <c r="BY365" s="31"/>
      <c r="BZ365" s="31"/>
      <c r="CA365" s="31"/>
      <c r="CB365" s="31"/>
      <c r="CC365" s="31"/>
      <c r="CD365" s="31"/>
      <c r="CE365" s="31"/>
      <c r="CF365" s="31"/>
      <c r="CG365" s="31"/>
      <c r="CH365" s="31"/>
      <c r="CI365" s="31"/>
      <c r="CJ365" s="31"/>
      <c r="CK365" s="31"/>
      <c r="CL365" s="31"/>
      <c r="CM365" s="31"/>
      <c r="CN365" s="31"/>
      <c r="CO365" s="31"/>
      <c r="CP365" s="31"/>
      <c r="CQ365" s="31"/>
      <c r="CR365" s="31"/>
      <c r="CS365" s="31"/>
      <c r="CT365" s="31"/>
      <c r="CU365" s="31"/>
      <c r="CV365" s="31"/>
      <c r="CW365" s="31"/>
      <c r="CX365" s="31"/>
      <c r="CY365" s="31"/>
      <c r="CZ365" s="31"/>
      <c r="DA365" s="31"/>
      <c r="DB365" s="31"/>
      <c r="DC365" s="31"/>
      <c r="DD365" s="31"/>
      <c r="DE365" s="31"/>
      <c r="DF365" s="31"/>
      <c r="DG365" s="31"/>
      <c r="DH365" s="31"/>
      <c r="DI365" s="31"/>
      <c r="DJ365" s="31"/>
      <c r="DK365" s="31"/>
    </row>
    <row r="366" spans="1:115" ht="38.25">
      <c r="A366" s="9"/>
      <c r="B366" s="94">
        <v>47</v>
      </c>
      <c r="C366" s="114" t="s">
        <v>972</v>
      </c>
      <c r="D366" s="174" t="s">
        <v>966</v>
      </c>
      <c r="E366" s="174" t="s">
        <v>973</v>
      </c>
      <c r="F366" s="174" t="s">
        <v>974</v>
      </c>
      <c r="G366" s="174" t="s">
        <v>975</v>
      </c>
      <c r="H366" s="155" t="s">
        <v>4789</v>
      </c>
      <c r="I366" s="94"/>
      <c r="J366" s="304"/>
      <c r="K366" s="94" t="s">
        <v>970</v>
      </c>
      <c r="L366" s="107" t="s">
        <v>976</v>
      </c>
      <c r="M366" s="109"/>
      <c r="O366" s="31"/>
      <c r="P366" s="31"/>
      <c r="Q366" s="31"/>
      <c r="R366" s="31"/>
      <c r="S366" s="31"/>
      <c r="T366" s="31"/>
      <c r="U366" s="31"/>
      <c r="V366" s="31"/>
      <c r="W366" s="31"/>
      <c r="X366" s="31"/>
      <c r="Y366" s="31"/>
      <c r="Z366" s="31"/>
      <c r="AA366" s="31"/>
      <c r="AB366" s="31"/>
      <c r="AC366" s="31"/>
      <c r="AD366" s="31"/>
      <c r="AE366" s="31"/>
      <c r="AF366" s="31"/>
      <c r="AG366" s="31"/>
      <c r="AH366" s="31"/>
      <c r="AI366" s="31"/>
      <c r="AJ366" s="31"/>
      <c r="AK366" s="31"/>
      <c r="AL366" s="31"/>
      <c r="AM366" s="31"/>
      <c r="AN366" s="31"/>
      <c r="AO366" s="31"/>
      <c r="AP366" s="31"/>
      <c r="AQ366" s="31"/>
      <c r="AR366" s="31"/>
      <c r="AS366" s="31"/>
      <c r="AT366" s="31"/>
      <c r="AU366" s="31"/>
      <c r="AV366" s="31"/>
      <c r="AW366" s="31"/>
      <c r="AX366" s="31"/>
      <c r="AY366" s="31"/>
      <c r="AZ366" s="31"/>
      <c r="BA366" s="31"/>
      <c r="BB366" s="31"/>
      <c r="BC366" s="31"/>
      <c r="BD366" s="31"/>
      <c r="BE366" s="31"/>
      <c r="BF366" s="31"/>
      <c r="BG366" s="31"/>
      <c r="BH366" s="31"/>
      <c r="BI366" s="31"/>
      <c r="BJ366" s="31"/>
      <c r="BK366" s="31"/>
      <c r="BL366" s="31"/>
      <c r="BM366" s="31"/>
      <c r="BN366" s="31"/>
      <c r="BO366" s="31"/>
      <c r="BP366" s="31"/>
      <c r="BQ366" s="31"/>
      <c r="BR366" s="31"/>
      <c r="BS366" s="31"/>
      <c r="BT366" s="31"/>
      <c r="BU366" s="31"/>
      <c r="BV366" s="31"/>
      <c r="BW366" s="31"/>
      <c r="BX366" s="31"/>
      <c r="BY366" s="31"/>
      <c r="BZ366" s="31"/>
      <c r="CA366" s="31"/>
      <c r="CB366" s="31"/>
      <c r="CC366" s="31"/>
      <c r="CD366" s="31"/>
      <c r="CE366" s="31"/>
      <c r="CF366" s="31"/>
      <c r="CG366" s="31"/>
      <c r="CH366" s="31"/>
      <c r="CI366" s="31"/>
      <c r="CJ366" s="31"/>
      <c r="CK366" s="31"/>
      <c r="CL366" s="31"/>
      <c r="CM366" s="31"/>
      <c r="CN366" s="31"/>
      <c r="CO366" s="31"/>
      <c r="CP366" s="31"/>
      <c r="CQ366" s="31"/>
      <c r="CR366" s="31"/>
      <c r="CS366" s="31"/>
      <c r="CT366" s="31"/>
      <c r="CU366" s="31"/>
      <c r="CV366" s="31"/>
      <c r="CW366" s="31"/>
      <c r="CX366" s="31"/>
      <c r="CY366" s="31"/>
      <c r="CZ366" s="31"/>
      <c r="DA366" s="31"/>
      <c r="DB366" s="31"/>
      <c r="DC366" s="31"/>
      <c r="DD366" s="31"/>
      <c r="DE366" s="31"/>
      <c r="DF366" s="31"/>
      <c r="DG366" s="31"/>
      <c r="DH366" s="31"/>
      <c r="DI366" s="31"/>
      <c r="DJ366" s="31"/>
      <c r="DK366" s="31"/>
    </row>
    <row r="367" spans="1:115" ht="38.25">
      <c r="A367" s="9"/>
      <c r="B367" s="94">
        <v>48</v>
      </c>
      <c r="C367" s="114" t="s">
        <v>977</v>
      </c>
      <c r="D367" s="174" t="s">
        <v>978</v>
      </c>
      <c r="E367" s="174" t="s">
        <v>979</v>
      </c>
      <c r="F367" s="174" t="s">
        <v>980</v>
      </c>
      <c r="G367" s="109" t="s">
        <v>981</v>
      </c>
      <c r="H367" s="155" t="s">
        <v>4789</v>
      </c>
      <c r="I367" s="94"/>
      <c r="J367" s="304"/>
      <c r="K367" s="94" t="s">
        <v>970</v>
      </c>
      <c r="L367" s="107" t="s">
        <v>982</v>
      </c>
      <c r="M367" s="109"/>
      <c r="O367" s="31"/>
      <c r="P367" s="31"/>
      <c r="Q367" s="31"/>
      <c r="R367" s="31"/>
      <c r="S367" s="31"/>
      <c r="T367" s="31"/>
      <c r="U367" s="31"/>
      <c r="V367" s="31"/>
      <c r="W367" s="31"/>
      <c r="X367" s="31"/>
      <c r="Y367" s="31"/>
      <c r="Z367" s="31"/>
      <c r="AA367" s="31"/>
      <c r="AB367" s="31"/>
      <c r="AC367" s="31"/>
      <c r="AD367" s="31"/>
      <c r="AE367" s="31"/>
      <c r="AF367" s="31"/>
      <c r="AG367" s="31"/>
      <c r="AH367" s="31"/>
      <c r="AI367" s="31"/>
      <c r="AJ367" s="31"/>
      <c r="AK367" s="31"/>
      <c r="AL367" s="31"/>
      <c r="AM367" s="31"/>
      <c r="AN367" s="31"/>
      <c r="AO367" s="31"/>
      <c r="AP367" s="31"/>
      <c r="AQ367" s="31"/>
      <c r="AR367" s="31"/>
      <c r="AS367" s="31"/>
      <c r="AT367" s="31"/>
      <c r="AU367" s="31"/>
      <c r="AV367" s="31"/>
      <c r="AW367" s="31"/>
      <c r="AX367" s="31"/>
      <c r="AY367" s="31"/>
      <c r="AZ367" s="31"/>
      <c r="BA367" s="31"/>
      <c r="BB367" s="31"/>
      <c r="BC367" s="31"/>
      <c r="BD367" s="31"/>
      <c r="BE367" s="31"/>
      <c r="BF367" s="31"/>
      <c r="BG367" s="31"/>
      <c r="BH367" s="31"/>
      <c r="BI367" s="31"/>
      <c r="BJ367" s="31"/>
      <c r="BK367" s="31"/>
      <c r="BL367" s="31"/>
      <c r="BM367" s="31"/>
      <c r="BN367" s="31"/>
      <c r="BO367" s="31"/>
      <c r="BP367" s="31"/>
      <c r="BQ367" s="31"/>
      <c r="BR367" s="31"/>
      <c r="BS367" s="31"/>
      <c r="BT367" s="31"/>
      <c r="BU367" s="31"/>
      <c r="BV367" s="31"/>
      <c r="BW367" s="31"/>
      <c r="BX367" s="31"/>
      <c r="BY367" s="31"/>
      <c r="BZ367" s="31"/>
      <c r="CA367" s="31"/>
      <c r="CB367" s="31"/>
      <c r="CC367" s="31"/>
      <c r="CD367" s="31"/>
      <c r="CE367" s="31"/>
      <c r="CF367" s="31"/>
      <c r="CG367" s="31"/>
      <c r="CH367" s="31"/>
      <c r="CI367" s="31"/>
      <c r="CJ367" s="31"/>
      <c r="CK367" s="31"/>
      <c r="CL367" s="31"/>
      <c r="CM367" s="31"/>
      <c r="CN367" s="31"/>
      <c r="CO367" s="31"/>
      <c r="CP367" s="31"/>
      <c r="CQ367" s="31"/>
      <c r="CR367" s="31"/>
      <c r="CS367" s="31"/>
      <c r="CT367" s="31"/>
      <c r="CU367" s="31"/>
      <c r="CV367" s="31"/>
      <c r="CW367" s="31"/>
      <c r="CX367" s="31"/>
      <c r="CY367" s="31"/>
      <c r="CZ367" s="31"/>
      <c r="DA367" s="31"/>
      <c r="DB367" s="31"/>
      <c r="DC367" s="31"/>
      <c r="DD367" s="31"/>
      <c r="DE367" s="31"/>
      <c r="DF367" s="31"/>
      <c r="DG367" s="31"/>
      <c r="DH367" s="31"/>
      <c r="DI367" s="31"/>
      <c r="DJ367" s="31"/>
      <c r="DK367" s="31"/>
    </row>
    <row r="368" spans="1:115" s="195" customFormat="1" ht="38.25">
      <c r="A368" s="132"/>
      <c r="B368" s="503">
        <v>49</v>
      </c>
      <c r="C368" s="135" t="s">
        <v>983</v>
      </c>
      <c r="D368" s="191" t="s">
        <v>984</v>
      </c>
      <c r="E368" s="516" t="s">
        <v>985</v>
      </c>
      <c r="F368" s="516" t="s">
        <v>986</v>
      </c>
      <c r="G368" s="191" t="s">
        <v>987</v>
      </c>
      <c r="H368" s="192" t="s">
        <v>4789</v>
      </c>
      <c r="I368" s="307"/>
      <c r="J368" s="308"/>
      <c r="K368" s="307" t="s">
        <v>988</v>
      </c>
      <c r="L368" s="335" t="s">
        <v>989</v>
      </c>
      <c r="M368" s="136"/>
      <c r="N368" s="193"/>
      <c r="O368" s="194"/>
      <c r="P368" s="194"/>
      <c r="Q368" s="194"/>
      <c r="R368" s="194"/>
      <c r="S368" s="194"/>
      <c r="T368" s="194"/>
      <c r="U368" s="194"/>
      <c r="V368" s="194"/>
      <c r="W368" s="194"/>
      <c r="X368" s="194"/>
      <c r="Y368" s="194"/>
      <c r="Z368" s="194"/>
      <c r="AA368" s="194"/>
      <c r="AB368" s="194"/>
      <c r="AC368" s="194"/>
      <c r="AD368" s="194"/>
      <c r="AE368" s="194"/>
      <c r="AF368" s="194"/>
      <c r="AG368" s="194"/>
      <c r="AH368" s="194"/>
      <c r="AI368" s="194"/>
      <c r="AJ368" s="194"/>
      <c r="AK368" s="194"/>
      <c r="AL368" s="194"/>
      <c r="AM368" s="194"/>
      <c r="AN368" s="194"/>
      <c r="AO368" s="194"/>
      <c r="AP368" s="194"/>
      <c r="AQ368" s="194"/>
      <c r="AR368" s="194"/>
      <c r="AS368" s="194"/>
      <c r="AT368" s="194"/>
      <c r="AU368" s="194"/>
      <c r="AV368" s="194"/>
      <c r="AW368" s="194"/>
      <c r="AX368" s="194"/>
      <c r="AY368" s="194"/>
      <c r="AZ368" s="194"/>
      <c r="BA368" s="194"/>
      <c r="BB368" s="194"/>
      <c r="BC368" s="194"/>
      <c r="BD368" s="194"/>
      <c r="BE368" s="194"/>
      <c r="BF368" s="194"/>
      <c r="BG368" s="194"/>
      <c r="BH368" s="194"/>
      <c r="BI368" s="194"/>
      <c r="BJ368" s="194"/>
      <c r="BK368" s="194"/>
      <c r="BL368" s="194"/>
      <c r="BM368" s="194"/>
      <c r="BN368" s="194"/>
      <c r="BO368" s="194"/>
      <c r="BP368" s="194"/>
      <c r="BQ368" s="194"/>
      <c r="BR368" s="194"/>
      <c r="BS368" s="194"/>
      <c r="BT368" s="194"/>
      <c r="BU368" s="194"/>
      <c r="BV368" s="194"/>
      <c r="BW368" s="194"/>
      <c r="BX368" s="194"/>
      <c r="BY368" s="194"/>
      <c r="BZ368" s="194"/>
      <c r="CA368" s="194"/>
      <c r="CB368" s="194"/>
      <c r="CC368" s="194"/>
      <c r="CD368" s="194"/>
      <c r="CE368" s="194"/>
      <c r="CF368" s="194"/>
      <c r="CG368" s="194"/>
      <c r="CH368" s="194"/>
      <c r="CI368" s="194"/>
      <c r="CJ368" s="194"/>
      <c r="CK368" s="194"/>
      <c r="CL368" s="194"/>
      <c r="CM368" s="194"/>
      <c r="CN368" s="194"/>
      <c r="CO368" s="194"/>
      <c r="CP368" s="194"/>
      <c r="CQ368" s="194"/>
      <c r="CR368" s="194"/>
      <c r="CS368" s="194"/>
      <c r="CT368" s="194"/>
      <c r="CU368" s="194"/>
      <c r="CV368" s="194"/>
      <c r="CW368" s="194"/>
      <c r="CX368" s="194"/>
      <c r="CY368" s="194"/>
      <c r="CZ368" s="194"/>
      <c r="DA368" s="194"/>
      <c r="DB368" s="194"/>
      <c r="DC368" s="194"/>
      <c r="DD368" s="194"/>
      <c r="DE368" s="194"/>
      <c r="DF368" s="194"/>
      <c r="DG368" s="194"/>
      <c r="DH368" s="194"/>
      <c r="DI368" s="194"/>
      <c r="DJ368" s="194"/>
      <c r="DK368" s="194"/>
    </row>
    <row r="369" spans="1:115" s="195" customFormat="1" ht="38.25">
      <c r="A369" s="132"/>
      <c r="B369" s="504"/>
      <c r="C369" s="135" t="s">
        <v>990</v>
      </c>
      <c r="D369" s="191" t="s">
        <v>984</v>
      </c>
      <c r="E369" s="518"/>
      <c r="F369" s="518"/>
      <c r="G369" s="191" t="s">
        <v>991</v>
      </c>
      <c r="H369" s="192" t="s">
        <v>4789</v>
      </c>
      <c r="I369" s="307"/>
      <c r="J369" s="308"/>
      <c r="K369" s="307" t="s">
        <v>988</v>
      </c>
      <c r="L369" s="335" t="s">
        <v>992</v>
      </c>
      <c r="M369" s="136"/>
      <c r="N369" s="193"/>
      <c r="O369" s="194"/>
      <c r="P369" s="194"/>
      <c r="Q369" s="194"/>
      <c r="R369" s="194"/>
      <c r="S369" s="194"/>
      <c r="T369" s="194"/>
      <c r="U369" s="194"/>
      <c r="V369" s="194"/>
      <c r="W369" s="194"/>
      <c r="X369" s="194"/>
      <c r="Y369" s="194"/>
      <c r="Z369" s="194"/>
      <c r="AA369" s="194"/>
      <c r="AB369" s="194"/>
      <c r="AC369" s="194"/>
      <c r="AD369" s="194"/>
      <c r="AE369" s="194"/>
      <c r="AF369" s="194"/>
      <c r="AG369" s="194"/>
      <c r="AH369" s="194"/>
      <c r="AI369" s="194"/>
      <c r="AJ369" s="194"/>
      <c r="AK369" s="194"/>
      <c r="AL369" s="194"/>
      <c r="AM369" s="194"/>
      <c r="AN369" s="194"/>
      <c r="AO369" s="194"/>
      <c r="AP369" s="194"/>
      <c r="AQ369" s="194"/>
      <c r="AR369" s="194"/>
      <c r="AS369" s="194"/>
      <c r="AT369" s="194"/>
      <c r="AU369" s="194"/>
      <c r="AV369" s="194"/>
      <c r="AW369" s="194"/>
      <c r="AX369" s="194"/>
      <c r="AY369" s="194"/>
      <c r="AZ369" s="194"/>
      <c r="BA369" s="194"/>
      <c r="BB369" s="194"/>
      <c r="BC369" s="194"/>
      <c r="BD369" s="194"/>
      <c r="BE369" s="194"/>
      <c r="BF369" s="194"/>
      <c r="BG369" s="194"/>
      <c r="BH369" s="194"/>
      <c r="BI369" s="194"/>
      <c r="BJ369" s="194"/>
      <c r="BK369" s="194"/>
      <c r="BL369" s="194"/>
      <c r="BM369" s="194"/>
      <c r="BN369" s="194"/>
      <c r="BO369" s="194"/>
      <c r="BP369" s="194"/>
      <c r="BQ369" s="194"/>
      <c r="BR369" s="194"/>
      <c r="BS369" s="194"/>
      <c r="BT369" s="194"/>
      <c r="BU369" s="194"/>
      <c r="BV369" s="194"/>
      <c r="BW369" s="194"/>
      <c r="BX369" s="194"/>
      <c r="BY369" s="194"/>
      <c r="BZ369" s="194"/>
      <c r="CA369" s="194"/>
      <c r="CB369" s="194"/>
      <c r="CC369" s="194"/>
      <c r="CD369" s="194"/>
      <c r="CE369" s="194"/>
      <c r="CF369" s="194"/>
      <c r="CG369" s="194"/>
      <c r="CH369" s="194"/>
      <c r="CI369" s="194"/>
      <c r="CJ369" s="194"/>
      <c r="CK369" s="194"/>
      <c r="CL369" s="194"/>
      <c r="CM369" s="194"/>
      <c r="CN369" s="194"/>
      <c r="CO369" s="194"/>
      <c r="CP369" s="194"/>
      <c r="CQ369" s="194"/>
      <c r="CR369" s="194"/>
      <c r="CS369" s="194"/>
      <c r="CT369" s="194"/>
      <c r="CU369" s="194"/>
      <c r="CV369" s="194"/>
      <c r="CW369" s="194"/>
      <c r="CX369" s="194"/>
      <c r="CY369" s="194"/>
      <c r="CZ369" s="194"/>
      <c r="DA369" s="194"/>
      <c r="DB369" s="194"/>
      <c r="DC369" s="194"/>
      <c r="DD369" s="194"/>
      <c r="DE369" s="194"/>
      <c r="DF369" s="194"/>
      <c r="DG369" s="194"/>
      <c r="DH369" s="194"/>
      <c r="DI369" s="194"/>
      <c r="DJ369" s="194"/>
      <c r="DK369" s="194"/>
    </row>
    <row r="370" spans="1:115" s="195" customFormat="1" ht="38.25">
      <c r="A370" s="132"/>
      <c r="B370" s="504"/>
      <c r="C370" s="135" t="s">
        <v>993</v>
      </c>
      <c r="D370" s="191" t="s">
        <v>994</v>
      </c>
      <c r="E370" s="518"/>
      <c r="F370" s="518"/>
      <c r="G370" s="196" t="s">
        <v>995</v>
      </c>
      <c r="H370" s="192" t="s">
        <v>4789</v>
      </c>
      <c r="I370" s="307"/>
      <c r="J370" s="308"/>
      <c r="K370" s="307" t="s">
        <v>970</v>
      </c>
      <c r="L370" s="335" t="s">
        <v>996</v>
      </c>
      <c r="M370" s="136"/>
      <c r="N370" s="193"/>
      <c r="O370" s="194"/>
      <c r="P370" s="194"/>
      <c r="Q370" s="194"/>
      <c r="R370" s="194"/>
      <c r="S370" s="194"/>
      <c r="T370" s="194"/>
      <c r="U370" s="194"/>
      <c r="V370" s="194"/>
      <c r="W370" s="194"/>
      <c r="X370" s="194"/>
      <c r="Y370" s="194"/>
      <c r="Z370" s="194"/>
      <c r="AA370" s="194"/>
      <c r="AB370" s="194"/>
      <c r="AC370" s="194"/>
      <c r="AD370" s="194"/>
      <c r="AE370" s="194"/>
      <c r="AF370" s="194"/>
      <c r="AG370" s="194"/>
      <c r="AH370" s="194"/>
      <c r="AI370" s="194"/>
      <c r="AJ370" s="194"/>
      <c r="AK370" s="194"/>
      <c r="AL370" s="194"/>
      <c r="AM370" s="194"/>
      <c r="AN370" s="194"/>
      <c r="AO370" s="194"/>
      <c r="AP370" s="194"/>
      <c r="AQ370" s="194"/>
      <c r="AR370" s="194"/>
      <c r="AS370" s="194"/>
      <c r="AT370" s="194"/>
      <c r="AU370" s="194"/>
      <c r="AV370" s="194"/>
      <c r="AW370" s="194"/>
      <c r="AX370" s="194"/>
      <c r="AY370" s="194"/>
      <c r="AZ370" s="194"/>
      <c r="BA370" s="194"/>
      <c r="BB370" s="194"/>
      <c r="BC370" s="194"/>
      <c r="BD370" s="194"/>
      <c r="BE370" s="194"/>
      <c r="BF370" s="194"/>
      <c r="BG370" s="194"/>
      <c r="BH370" s="194"/>
      <c r="BI370" s="194"/>
      <c r="BJ370" s="194"/>
      <c r="BK370" s="194"/>
      <c r="BL370" s="194"/>
      <c r="BM370" s="194"/>
      <c r="BN370" s="194"/>
      <c r="BO370" s="194"/>
      <c r="BP370" s="194"/>
      <c r="BQ370" s="194"/>
      <c r="BR370" s="194"/>
      <c r="BS370" s="194"/>
      <c r="BT370" s="194"/>
      <c r="BU370" s="194"/>
      <c r="BV370" s="194"/>
      <c r="BW370" s="194"/>
      <c r="BX370" s="194"/>
      <c r="BY370" s="194"/>
      <c r="BZ370" s="194"/>
      <c r="CA370" s="194"/>
      <c r="CB370" s="194"/>
      <c r="CC370" s="194"/>
      <c r="CD370" s="194"/>
      <c r="CE370" s="194"/>
      <c r="CF370" s="194"/>
      <c r="CG370" s="194"/>
      <c r="CH370" s="194"/>
      <c r="CI370" s="194"/>
      <c r="CJ370" s="194"/>
      <c r="CK370" s="194"/>
      <c r="CL370" s="194"/>
      <c r="CM370" s="194"/>
      <c r="CN370" s="194"/>
      <c r="CO370" s="194"/>
      <c r="CP370" s="194"/>
      <c r="CQ370" s="194"/>
      <c r="CR370" s="194"/>
      <c r="CS370" s="194"/>
      <c r="CT370" s="194"/>
      <c r="CU370" s="194"/>
      <c r="CV370" s="194"/>
      <c r="CW370" s="194"/>
      <c r="CX370" s="194"/>
      <c r="CY370" s="194"/>
      <c r="CZ370" s="194"/>
      <c r="DA370" s="194"/>
      <c r="DB370" s="194"/>
      <c r="DC370" s="194"/>
      <c r="DD370" s="194"/>
      <c r="DE370" s="194"/>
      <c r="DF370" s="194"/>
      <c r="DG370" s="194"/>
      <c r="DH370" s="194"/>
      <c r="DI370" s="194"/>
      <c r="DJ370" s="194"/>
      <c r="DK370" s="194"/>
    </row>
    <row r="371" spans="1:115" s="195" customFormat="1" ht="38.25">
      <c r="A371" s="132"/>
      <c r="B371" s="504"/>
      <c r="C371" s="135" t="s">
        <v>997</v>
      </c>
      <c r="D371" s="191" t="s">
        <v>994</v>
      </c>
      <c r="E371" s="518"/>
      <c r="F371" s="518"/>
      <c r="G371" s="136" t="s">
        <v>998</v>
      </c>
      <c r="H371" s="192" t="s">
        <v>4789</v>
      </c>
      <c r="I371" s="307"/>
      <c r="J371" s="308"/>
      <c r="K371" s="307" t="s">
        <v>970</v>
      </c>
      <c r="L371" s="335" t="s">
        <v>999</v>
      </c>
      <c r="M371" s="136"/>
      <c r="N371" s="193"/>
      <c r="O371" s="194"/>
      <c r="P371" s="194"/>
      <c r="Q371" s="194"/>
      <c r="R371" s="194"/>
      <c r="S371" s="194"/>
      <c r="T371" s="194"/>
      <c r="U371" s="194"/>
      <c r="V371" s="194"/>
      <c r="W371" s="194"/>
      <c r="X371" s="194"/>
      <c r="Y371" s="194"/>
      <c r="Z371" s="194"/>
      <c r="AA371" s="194"/>
      <c r="AB371" s="194"/>
      <c r="AC371" s="194"/>
      <c r="AD371" s="194"/>
      <c r="AE371" s="194"/>
      <c r="AF371" s="194"/>
      <c r="AG371" s="194"/>
      <c r="AH371" s="194"/>
      <c r="AI371" s="194"/>
      <c r="AJ371" s="194"/>
      <c r="AK371" s="194"/>
      <c r="AL371" s="194"/>
      <c r="AM371" s="194"/>
      <c r="AN371" s="194"/>
      <c r="AO371" s="194"/>
      <c r="AP371" s="194"/>
      <c r="AQ371" s="194"/>
      <c r="AR371" s="194"/>
      <c r="AS371" s="194"/>
      <c r="AT371" s="194"/>
      <c r="AU371" s="194"/>
      <c r="AV371" s="194"/>
      <c r="AW371" s="194"/>
      <c r="AX371" s="194"/>
      <c r="AY371" s="194"/>
      <c r="AZ371" s="194"/>
      <c r="BA371" s="194"/>
      <c r="BB371" s="194"/>
      <c r="BC371" s="194"/>
      <c r="BD371" s="194"/>
      <c r="BE371" s="194"/>
      <c r="BF371" s="194"/>
      <c r="BG371" s="194"/>
      <c r="BH371" s="194"/>
      <c r="BI371" s="194"/>
      <c r="BJ371" s="194"/>
      <c r="BK371" s="194"/>
      <c r="BL371" s="194"/>
      <c r="BM371" s="194"/>
      <c r="BN371" s="194"/>
      <c r="BO371" s="194"/>
      <c r="BP371" s="194"/>
      <c r="BQ371" s="194"/>
      <c r="BR371" s="194"/>
      <c r="BS371" s="194"/>
      <c r="BT371" s="194"/>
      <c r="BU371" s="194"/>
      <c r="BV371" s="194"/>
      <c r="BW371" s="194"/>
      <c r="BX371" s="194"/>
      <c r="BY371" s="194"/>
      <c r="BZ371" s="194"/>
      <c r="CA371" s="194"/>
      <c r="CB371" s="194"/>
      <c r="CC371" s="194"/>
      <c r="CD371" s="194"/>
      <c r="CE371" s="194"/>
      <c r="CF371" s="194"/>
      <c r="CG371" s="194"/>
      <c r="CH371" s="194"/>
      <c r="CI371" s="194"/>
      <c r="CJ371" s="194"/>
      <c r="CK371" s="194"/>
      <c r="CL371" s="194"/>
      <c r="CM371" s="194"/>
      <c r="CN371" s="194"/>
      <c r="CO371" s="194"/>
      <c r="CP371" s="194"/>
      <c r="CQ371" s="194"/>
      <c r="CR371" s="194"/>
      <c r="CS371" s="194"/>
      <c r="CT371" s="194"/>
      <c r="CU371" s="194"/>
      <c r="CV371" s="194"/>
      <c r="CW371" s="194"/>
      <c r="CX371" s="194"/>
      <c r="CY371" s="194"/>
      <c r="CZ371" s="194"/>
      <c r="DA371" s="194"/>
      <c r="DB371" s="194"/>
      <c r="DC371" s="194"/>
      <c r="DD371" s="194"/>
      <c r="DE371" s="194"/>
      <c r="DF371" s="194"/>
      <c r="DG371" s="194"/>
      <c r="DH371" s="194"/>
      <c r="DI371" s="194"/>
      <c r="DJ371" s="194"/>
      <c r="DK371" s="194"/>
    </row>
    <row r="372" spans="1:115" s="195" customFormat="1" ht="38.25">
      <c r="A372" s="132"/>
      <c r="B372" s="504"/>
      <c r="C372" s="135" t="s">
        <v>1000</v>
      </c>
      <c r="D372" s="191" t="s">
        <v>994</v>
      </c>
      <c r="E372" s="518"/>
      <c r="F372" s="518"/>
      <c r="G372" s="191" t="s">
        <v>1001</v>
      </c>
      <c r="H372" s="192" t="s">
        <v>4789</v>
      </c>
      <c r="I372" s="307"/>
      <c r="J372" s="308"/>
      <c r="K372" s="307" t="s">
        <v>970</v>
      </c>
      <c r="L372" s="335" t="s">
        <v>1002</v>
      </c>
      <c r="M372" s="136"/>
      <c r="N372" s="193"/>
      <c r="O372" s="194"/>
      <c r="P372" s="194"/>
      <c r="Q372" s="194"/>
      <c r="R372" s="194"/>
      <c r="S372" s="194"/>
      <c r="T372" s="194"/>
      <c r="U372" s="194"/>
      <c r="V372" s="194"/>
      <c r="W372" s="194"/>
      <c r="X372" s="194"/>
      <c r="Y372" s="194"/>
      <c r="Z372" s="194"/>
      <c r="AA372" s="194"/>
      <c r="AB372" s="194"/>
      <c r="AC372" s="194"/>
      <c r="AD372" s="194"/>
      <c r="AE372" s="194"/>
      <c r="AF372" s="194"/>
      <c r="AG372" s="194"/>
      <c r="AH372" s="194"/>
      <c r="AI372" s="194"/>
      <c r="AJ372" s="194"/>
      <c r="AK372" s="194"/>
      <c r="AL372" s="194"/>
      <c r="AM372" s="194"/>
      <c r="AN372" s="194"/>
      <c r="AO372" s="194"/>
      <c r="AP372" s="194"/>
      <c r="AQ372" s="194"/>
      <c r="AR372" s="194"/>
      <c r="AS372" s="194"/>
      <c r="AT372" s="194"/>
      <c r="AU372" s="194"/>
      <c r="AV372" s="194"/>
      <c r="AW372" s="194"/>
      <c r="AX372" s="194"/>
      <c r="AY372" s="194"/>
      <c r="AZ372" s="194"/>
      <c r="BA372" s="194"/>
      <c r="BB372" s="194"/>
      <c r="BC372" s="194"/>
      <c r="BD372" s="194"/>
      <c r="BE372" s="194"/>
      <c r="BF372" s="194"/>
      <c r="BG372" s="194"/>
      <c r="BH372" s="194"/>
      <c r="BI372" s="194"/>
      <c r="BJ372" s="194"/>
      <c r="BK372" s="194"/>
      <c r="BL372" s="194"/>
      <c r="BM372" s="194"/>
      <c r="BN372" s="194"/>
      <c r="BO372" s="194"/>
      <c r="BP372" s="194"/>
      <c r="BQ372" s="194"/>
      <c r="BR372" s="194"/>
      <c r="BS372" s="194"/>
      <c r="BT372" s="194"/>
      <c r="BU372" s="194"/>
      <c r="BV372" s="194"/>
      <c r="BW372" s="194"/>
      <c r="BX372" s="194"/>
      <c r="BY372" s="194"/>
      <c r="BZ372" s="194"/>
      <c r="CA372" s="194"/>
      <c r="CB372" s="194"/>
      <c r="CC372" s="194"/>
      <c r="CD372" s="194"/>
      <c r="CE372" s="194"/>
      <c r="CF372" s="194"/>
      <c r="CG372" s="194"/>
      <c r="CH372" s="194"/>
      <c r="CI372" s="194"/>
      <c r="CJ372" s="194"/>
      <c r="CK372" s="194"/>
      <c r="CL372" s="194"/>
      <c r="CM372" s="194"/>
      <c r="CN372" s="194"/>
      <c r="CO372" s="194"/>
      <c r="CP372" s="194"/>
      <c r="CQ372" s="194"/>
      <c r="CR372" s="194"/>
      <c r="CS372" s="194"/>
      <c r="CT372" s="194"/>
      <c r="CU372" s="194"/>
      <c r="CV372" s="194"/>
      <c r="CW372" s="194"/>
      <c r="CX372" s="194"/>
      <c r="CY372" s="194"/>
      <c r="CZ372" s="194"/>
      <c r="DA372" s="194"/>
      <c r="DB372" s="194"/>
      <c r="DC372" s="194"/>
      <c r="DD372" s="194"/>
      <c r="DE372" s="194"/>
      <c r="DF372" s="194"/>
      <c r="DG372" s="194"/>
      <c r="DH372" s="194"/>
      <c r="DI372" s="194"/>
      <c r="DJ372" s="194"/>
      <c r="DK372" s="194"/>
    </row>
    <row r="373" spans="1:115" s="195" customFormat="1" ht="38.25">
      <c r="A373" s="132"/>
      <c r="B373" s="504"/>
      <c r="C373" s="135" t="s">
        <v>1003</v>
      </c>
      <c r="D373" s="191" t="s">
        <v>994</v>
      </c>
      <c r="E373" s="518"/>
      <c r="F373" s="518"/>
      <c r="G373" s="191" t="s">
        <v>1004</v>
      </c>
      <c r="H373" s="192" t="s">
        <v>4789</v>
      </c>
      <c r="I373" s="307"/>
      <c r="J373" s="308"/>
      <c r="K373" s="307" t="s">
        <v>970</v>
      </c>
      <c r="L373" s="335" t="s">
        <v>1005</v>
      </c>
      <c r="M373" s="136"/>
      <c r="N373" s="193"/>
      <c r="O373" s="194"/>
      <c r="P373" s="194"/>
      <c r="Q373" s="194"/>
      <c r="R373" s="194"/>
      <c r="S373" s="194"/>
      <c r="T373" s="194"/>
      <c r="U373" s="194"/>
      <c r="V373" s="194"/>
      <c r="W373" s="194"/>
      <c r="X373" s="194"/>
      <c r="Y373" s="194"/>
      <c r="Z373" s="194"/>
      <c r="AA373" s="194"/>
      <c r="AB373" s="194"/>
      <c r="AC373" s="194"/>
      <c r="AD373" s="194"/>
      <c r="AE373" s="194"/>
      <c r="AF373" s="194"/>
      <c r="AG373" s="194"/>
      <c r="AH373" s="194"/>
      <c r="AI373" s="194"/>
      <c r="AJ373" s="194"/>
      <c r="AK373" s="194"/>
      <c r="AL373" s="194"/>
      <c r="AM373" s="194"/>
      <c r="AN373" s="194"/>
      <c r="AO373" s="194"/>
      <c r="AP373" s="194"/>
      <c r="AQ373" s="194"/>
      <c r="AR373" s="194"/>
      <c r="AS373" s="194"/>
      <c r="AT373" s="194"/>
      <c r="AU373" s="194"/>
      <c r="AV373" s="194"/>
      <c r="AW373" s="194"/>
      <c r="AX373" s="194"/>
      <c r="AY373" s="194"/>
      <c r="AZ373" s="194"/>
      <c r="BA373" s="194"/>
      <c r="BB373" s="194"/>
      <c r="BC373" s="194"/>
      <c r="BD373" s="194"/>
      <c r="BE373" s="194"/>
      <c r="BF373" s="194"/>
      <c r="BG373" s="194"/>
      <c r="BH373" s="194"/>
      <c r="BI373" s="194"/>
      <c r="BJ373" s="194"/>
      <c r="BK373" s="194"/>
      <c r="BL373" s="194"/>
      <c r="BM373" s="194"/>
      <c r="BN373" s="194"/>
      <c r="BO373" s="194"/>
      <c r="BP373" s="194"/>
      <c r="BQ373" s="194"/>
      <c r="BR373" s="194"/>
      <c r="BS373" s="194"/>
      <c r="BT373" s="194"/>
      <c r="BU373" s="194"/>
      <c r="BV373" s="194"/>
      <c r="BW373" s="194"/>
      <c r="BX373" s="194"/>
      <c r="BY373" s="194"/>
      <c r="BZ373" s="194"/>
      <c r="CA373" s="194"/>
      <c r="CB373" s="194"/>
      <c r="CC373" s="194"/>
      <c r="CD373" s="194"/>
      <c r="CE373" s="194"/>
      <c r="CF373" s="194"/>
      <c r="CG373" s="194"/>
      <c r="CH373" s="194"/>
      <c r="CI373" s="194"/>
      <c r="CJ373" s="194"/>
      <c r="CK373" s="194"/>
      <c r="CL373" s="194"/>
      <c r="CM373" s="194"/>
      <c r="CN373" s="194"/>
      <c r="CO373" s="194"/>
      <c r="CP373" s="194"/>
      <c r="CQ373" s="194"/>
      <c r="CR373" s="194"/>
      <c r="CS373" s="194"/>
      <c r="CT373" s="194"/>
      <c r="CU373" s="194"/>
      <c r="CV373" s="194"/>
      <c r="CW373" s="194"/>
      <c r="CX373" s="194"/>
      <c r="CY373" s="194"/>
      <c r="CZ373" s="194"/>
      <c r="DA373" s="194"/>
      <c r="DB373" s="194"/>
      <c r="DC373" s="194"/>
      <c r="DD373" s="194"/>
      <c r="DE373" s="194"/>
      <c r="DF373" s="194"/>
      <c r="DG373" s="194"/>
      <c r="DH373" s="194"/>
      <c r="DI373" s="194"/>
      <c r="DJ373" s="194"/>
      <c r="DK373" s="194"/>
    </row>
    <row r="374" spans="1:115" s="195" customFormat="1" ht="38.25">
      <c r="A374" s="132"/>
      <c r="B374" s="505"/>
      <c r="C374" s="135" t="s">
        <v>1006</v>
      </c>
      <c r="D374" s="191" t="s">
        <v>1007</v>
      </c>
      <c r="E374" s="517"/>
      <c r="F374" s="517"/>
      <c r="G374" s="191" t="s">
        <v>1001</v>
      </c>
      <c r="H374" s="192" t="s">
        <v>4789</v>
      </c>
      <c r="I374" s="307"/>
      <c r="J374" s="308"/>
      <c r="K374" s="307" t="s">
        <v>1008</v>
      </c>
      <c r="L374" s="335" t="s">
        <v>1009</v>
      </c>
      <c r="M374" s="136"/>
      <c r="N374" s="193"/>
      <c r="O374" s="194"/>
      <c r="P374" s="194"/>
      <c r="Q374" s="194"/>
      <c r="R374" s="194"/>
      <c r="S374" s="194"/>
      <c r="T374" s="194"/>
      <c r="U374" s="194"/>
      <c r="V374" s="194"/>
      <c r="W374" s="194"/>
      <c r="X374" s="194"/>
      <c r="Y374" s="194"/>
      <c r="Z374" s="194"/>
      <c r="AA374" s="194"/>
      <c r="AB374" s="194"/>
      <c r="AC374" s="194"/>
      <c r="AD374" s="194"/>
      <c r="AE374" s="194"/>
      <c r="AF374" s="194"/>
      <c r="AG374" s="194"/>
      <c r="AH374" s="194"/>
      <c r="AI374" s="194"/>
      <c r="AJ374" s="194"/>
      <c r="AK374" s="194"/>
      <c r="AL374" s="194"/>
      <c r="AM374" s="194"/>
      <c r="AN374" s="194"/>
      <c r="AO374" s="194"/>
      <c r="AP374" s="194"/>
      <c r="AQ374" s="194"/>
      <c r="AR374" s="194"/>
      <c r="AS374" s="194"/>
      <c r="AT374" s="194"/>
      <c r="AU374" s="194"/>
      <c r="AV374" s="194"/>
      <c r="AW374" s="194"/>
      <c r="AX374" s="194"/>
      <c r="AY374" s="194"/>
      <c r="AZ374" s="194"/>
      <c r="BA374" s="194"/>
      <c r="BB374" s="194"/>
      <c r="BC374" s="194"/>
      <c r="BD374" s="194"/>
      <c r="BE374" s="194"/>
      <c r="BF374" s="194"/>
      <c r="BG374" s="194"/>
      <c r="BH374" s="194"/>
      <c r="BI374" s="194"/>
      <c r="BJ374" s="194"/>
      <c r="BK374" s="194"/>
      <c r="BL374" s="194"/>
      <c r="BM374" s="194"/>
      <c r="BN374" s="194"/>
      <c r="BO374" s="194"/>
      <c r="BP374" s="194"/>
      <c r="BQ374" s="194"/>
      <c r="BR374" s="194"/>
      <c r="BS374" s="194"/>
      <c r="BT374" s="194"/>
      <c r="BU374" s="194"/>
      <c r="BV374" s="194"/>
      <c r="BW374" s="194"/>
      <c r="BX374" s="194"/>
      <c r="BY374" s="194"/>
      <c r="BZ374" s="194"/>
      <c r="CA374" s="194"/>
      <c r="CB374" s="194"/>
      <c r="CC374" s="194"/>
      <c r="CD374" s="194"/>
      <c r="CE374" s="194"/>
      <c r="CF374" s="194"/>
      <c r="CG374" s="194"/>
      <c r="CH374" s="194"/>
      <c r="CI374" s="194"/>
      <c r="CJ374" s="194"/>
      <c r="CK374" s="194"/>
      <c r="CL374" s="194"/>
      <c r="CM374" s="194"/>
      <c r="CN374" s="194"/>
      <c r="CO374" s="194"/>
      <c r="CP374" s="194"/>
      <c r="CQ374" s="194"/>
      <c r="CR374" s="194"/>
      <c r="CS374" s="194"/>
      <c r="CT374" s="194"/>
      <c r="CU374" s="194"/>
      <c r="CV374" s="194"/>
      <c r="CW374" s="194"/>
      <c r="CX374" s="194"/>
      <c r="CY374" s="194"/>
      <c r="CZ374" s="194"/>
      <c r="DA374" s="194"/>
      <c r="DB374" s="194"/>
      <c r="DC374" s="194"/>
      <c r="DD374" s="194"/>
      <c r="DE374" s="194"/>
      <c r="DF374" s="194"/>
      <c r="DG374" s="194"/>
      <c r="DH374" s="194"/>
      <c r="DI374" s="194"/>
      <c r="DJ374" s="194"/>
      <c r="DK374" s="194"/>
    </row>
    <row r="375" spans="1:115" s="145" customFormat="1" ht="38.25">
      <c r="A375" s="142"/>
      <c r="B375" s="94">
        <v>50</v>
      </c>
      <c r="C375" s="114" t="s">
        <v>1010</v>
      </c>
      <c r="D375" s="174" t="s">
        <v>1011</v>
      </c>
      <c r="E375" s="174" t="s">
        <v>1012</v>
      </c>
      <c r="F375" s="174" t="s">
        <v>1013</v>
      </c>
      <c r="G375" s="174" t="s">
        <v>1014</v>
      </c>
      <c r="H375" s="155" t="s">
        <v>4789</v>
      </c>
      <c r="I375" s="94"/>
      <c r="J375" s="304"/>
      <c r="K375" s="94" t="s">
        <v>1008</v>
      </c>
      <c r="L375" s="107" t="s">
        <v>1015</v>
      </c>
      <c r="M375" s="109"/>
      <c r="N375" s="143"/>
      <c r="O375" s="144"/>
      <c r="P375" s="144"/>
      <c r="Q375" s="144"/>
      <c r="R375" s="144"/>
      <c r="S375" s="144"/>
      <c r="T375" s="144"/>
      <c r="U375" s="144"/>
      <c r="V375" s="144"/>
      <c r="W375" s="144"/>
      <c r="X375" s="144"/>
      <c r="Y375" s="144"/>
      <c r="Z375" s="144"/>
      <c r="AA375" s="144"/>
      <c r="AB375" s="144"/>
      <c r="AC375" s="144"/>
      <c r="AD375" s="144"/>
      <c r="AE375" s="144"/>
      <c r="AF375" s="144"/>
      <c r="AG375" s="144"/>
      <c r="AH375" s="144"/>
      <c r="AI375" s="144"/>
      <c r="AJ375" s="144"/>
      <c r="AK375" s="144"/>
      <c r="AL375" s="144"/>
      <c r="AM375" s="144"/>
      <c r="AN375" s="144"/>
      <c r="AO375" s="144"/>
      <c r="AP375" s="144"/>
      <c r="AQ375" s="144"/>
      <c r="AR375" s="144"/>
      <c r="AS375" s="144"/>
      <c r="AT375" s="144"/>
      <c r="AU375" s="144"/>
      <c r="AV375" s="144"/>
      <c r="AW375" s="144"/>
      <c r="AX375" s="144"/>
      <c r="AY375" s="144"/>
      <c r="AZ375" s="144"/>
      <c r="BA375" s="144"/>
      <c r="BB375" s="144"/>
      <c r="BC375" s="144"/>
      <c r="BD375" s="144"/>
      <c r="BE375" s="144"/>
      <c r="BF375" s="144"/>
      <c r="BG375" s="144"/>
      <c r="BH375" s="144"/>
      <c r="BI375" s="144"/>
      <c r="BJ375" s="144"/>
      <c r="BK375" s="144"/>
      <c r="BL375" s="144"/>
      <c r="BM375" s="144"/>
      <c r="BN375" s="144"/>
      <c r="BO375" s="144"/>
      <c r="BP375" s="144"/>
      <c r="BQ375" s="144"/>
      <c r="BR375" s="144"/>
      <c r="BS375" s="144"/>
      <c r="BT375" s="144"/>
      <c r="BU375" s="144"/>
      <c r="BV375" s="144"/>
      <c r="BW375" s="144"/>
      <c r="BX375" s="144"/>
      <c r="BY375" s="144"/>
      <c r="BZ375" s="144"/>
      <c r="CA375" s="144"/>
      <c r="CB375" s="144"/>
      <c r="CC375" s="144"/>
      <c r="CD375" s="144"/>
      <c r="CE375" s="144"/>
      <c r="CF375" s="144"/>
      <c r="CG375" s="144"/>
      <c r="CH375" s="144"/>
      <c r="CI375" s="144"/>
      <c r="CJ375" s="144"/>
      <c r="CK375" s="144"/>
      <c r="CL375" s="144"/>
      <c r="CM375" s="144"/>
      <c r="CN375" s="144"/>
      <c r="CO375" s="144"/>
      <c r="CP375" s="144"/>
      <c r="CQ375" s="144"/>
      <c r="CR375" s="144"/>
      <c r="CS375" s="144"/>
      <c r="CT375" s="144"/>
      <c r="CU375" s="144"/>
      <c r="CV375" s="144"/>
      <c r="CW375" s="144"/>
      <c r="CX375" s="144"/>
      <c r="CY375" s="144"/>
      <c r="CZ375" s="144"/>
      <c r="DA375" s="144"/>
      <c r="DB375" s="144"/>
      <c r="DC375" s="144"/>
      <c r="DD375" s="144"/>
      <c r="DE375" s="144"/>
      <c r="DF375" s="144"/>
      <c r="DG375" s="144"/>
      <c r="DH375" s="144"/>
      <c r="DI375" s="144"/>
      <c r="DJ375" s="144"/>
      <c r="DK375" s="144"/>
    </row>
    <row r="376" spans="1:115" ht="51">
      <c r="A376" s="9"/>
      <c r="B376" s="94">
        <v>51</v>
      </c>
      <c r="C376" s="288" t="s">
        <v>1016</v>
      </c>
      <c r="D376" s="174" t="s">
        <v>1017</v>
      </c>
      <c r="E376" s="174" t="s">
        <v>1018</v>
      </c>
      <c r="F376" s="174" t="s">
        <v>1019</v>
      </c>
      <c r="G376" s="188" t="s">
        <v>1020</v>
      </c>
      <c r="H376" s="155" t="s">
        <v>4789</v>
      </c>
      <c r="I376" s="94"/>
      <c r="J376" s="304"/>
      <c r="K376" s="94" t="s">
        <v>970</v>
      </c>
      <c r="L376" s="107" t="s">
        <v>1021</v>
      </c>
      <c r="M376" s="109"/>
      <c r="O376" s="31"/>
      <c r="P376" s="31"/>
      <c r="Q376" s="31"/>
      <c r="R376" s="31"/>
      <c r="S376" s="31"/>
      <c r="T376" s="31"/>
      <c r="U376" s="31"/>
      <c r="V376" s="31"/>
      <c r="W376" s="31"/>
      <c r="X376" s="31"/>
      <c r="Y376" s="31"/>
      <c r="Z376" s="31"/>
      <c r="AA376" s="31"/>
      <c r="AB376" s="31"/>
      <c r="AC376" s="31"/>
      <c r="AD376" s="31"/>
      <c r="AE376" s="31"/>
      <c r="AF376" s="31"/>
      <c r="AG376" s="31"/>
      <c r="AH376" s="31"/>
      <c r="AI376" s="31"/>
      <c r="AJ376" s="31"/>
      <c r="AK376" s="31"/>
      <c r="AL376" s="31"/>
      <c r="AM376" s="31"/>
      <c r="AN376" s="31"/>
      <c r="AO376" s="31"/>
      <c r="AP376" s="31"/>
      <c r="AQ376" s="31"/>
      <c r="AR376" s="31"/>
      <c r="AS376" s="31"/>
      <c r="AT376" s="31"/>
      <c r="AU376" s="31"/>
      <c r="AV376" s="31"/>
      <c r="AW376" s="31"/>
      <c r="AX376" s="31"/>
      <c r="AY376" s="31"/>
      <c r="AZ376" s="31"/>
      <c r="BA376" s="31"/>
      <c r="BB376" s="31"/>
      <c r="BC376" s="31"/>
      <c r="BD376" s="31"/>
      <c r="BE376" s="31"/>
      <c r="BF376" s="31"/>
      <c r="BG376" s="31"/>
      <c r="BH376" s="31"/>
      <c r="BI376" s="31"/>
      <c r="BJ376" s="31"/>
      <c r="BK376" s="31"/>
      <c r="BL376" s="31"/>
      <c r="BM376" s="31"/>
      <c r="BN376" s="31"/>
      <c r="BO376" s="31"/>
      <c r="BP376" s="31"/>
      <c r="BQ376" s="31"/>
      <c r="BR376" s="31"/>
      <c r="BS376" s="31"/>
      <c r="BT376" s="31"/>
      <c r="BU376" s="31"/>
      <c r="BV376" s="31"/>
      <c r="BW376" s="31"/>
      <c r="BX376" s="31"/>
      <c r="BY376" s="31"/>
      <c r="BZ376" s="31"/>
      <c r="CA376" s="31"/>
      <c r="CB376" s="31"/>
      <c r="CC376" s="31"/>
      <c r="CD376" s="31"/>
      <c r="CE376" s="31"/>
      <c r="CF376" s="31"/>
      <c r="CG376" s="31"/>
      <c r="CH376" s="31"/>
      <c r="CI376" s="31"/>
      <c r="CJ376" s="31"/>
      <c r="CK376" s="31"/>
      <c r="CL376" s="31"/>
      <c r="CM376" s="31"/>
      <c r="CN376" s="31"/>
      <c r="CO376" s="31"/>
      <c r="CP376" s="31"/>
      <c r="CQ376" s="31"/>
      <c r="CR376" s="31"/>
      <c r="CS376" s="31"/>
      <c r="CT376" s="31"/>
      <c r="CU376" s="31"/>
      <c r="CV376" s="31"/>
      <c r="CW376" s="31"/>
      <c r="CX376" s="31"/>
      <c r="CY376" s="31"/>
      <c r="CZ376" s="31"/>
      <c r="DA376" s="31"/>
      <c r="DB376" s="31"/>
      <c r="DC376" s="31"/>
      <c r="DD376" s="31"/>
      <c r="DE376" s="31"/>
      <c r="DF376" s="31"/>
      <c r="DG376" s="31"/>
      <c r="DH376" s="31"/>
      <c r="DI376" s="31"/>
      <c r="DJ376" s="31"/>
      <c r="DK376" s="31"/>
    </row>
    <row r="377" spans="1:115" ht="38.25">
      <c r="A377" s="9"/>
      <c r="B377" s="94">
        <v>52</v>
      </c>
      <c r="C377" s="114" t="s">
        <v>1022</v>
      </c>
      <c r="D377" s="174" t="s">
        <v>966</v>
      </c>
      <c r="E377" s="174" t="s">
        <v>1023</v>
      </c>
      <c r="F377" s="174" t="s">
        <v>1024</v>
      </c>
      <c r="G377" s="188" t="s">
        <v>1025</v>
      </c>
      <c r="H377" s="155" t="s">
        <v>4789</v>
      </c>
      <c r="I377" s="94"/>
      <c r="J377" s="304"/>
      <c r="K377" s="94" t="s">
        <v>970</v>
      </c>
      <c r="L377" s="107" t="s">
        <v>1026</v>
      </c>
      <c r="M377" s="109"/>
      <c r="O377" s="31"/>
      <c r="P377" s="31"/>
      <c r="Q377" s="31"/>
      <c r="R377" s="31"/>
      <c r="S377" s="31"/>
      <c r="T377" s="31"/>
      <c r="U377" s="31"/>
      <c r="V377" s="31"/>
      <c r="W377" s="31"/>
      <c r="X377" s="31"/>
      <c r="Y377" s="31"/>
      <c r="Z377" s="31"/>
      <c r="AA377" s="31"/>
      <c r="AB377" s="31"/>
      <c r="AC377" s="31"/>
      <c r="AD377" s="31"/>
      <c r="AE377" s="31"/>
      <c r="AF377" s="31"/>
      <c r="AG377" s="31"/>
      <c r="AH377" s="31"/>
      <c r="AI377" s="31"/>
      <c r="AJ377" s="31"/>
      <c r="AK377" s="31"/>
      <c r="AL377" s="31"/>
      <c r="AM377" s="31"/>
      <c r="AN377" s="31"/>
      <c r="AO377" s="31"/>
      <c r="AP377" s="31"/>
      <c r="AQ377" s="31"/>
      <c r="AR377" s="31"/>
      <c r="AS377" s="31"/>
      <c r="AT377" s="31"/>
      <c r="AU377" s="31"/>
      <c r="AV377" s="31"/>
      <c r="AW377" s="31"/>
      <c r="AX377" s="31"/>
      <c r="AY377" s="31"/>
      <c r="AZ377" s="31"/>
      <c r="BA377" s="31"/>
      <c r="BB377" s="31"/>
      <c r="BC377" s="31"/>
      <c r="BD377" s="31"/>
      <c r="BE377" s="31"/>
      <c r="BF377" s="31"/>
      <c r="BG377" s="31"/>
      <c r="BH377" s="31"/>
      <c r="BI377" s="31"/>
      <c r="BJ377" s="31"/>
      <c r="BK377" s="31"/>
      <c r="BL377" s="31"/>
      <c r="BM377" s="31"/>
      <c r="BN377" s="31"/>
      <c r="BO377" s="31"/>
      <c r="BP377" s="31"/>
      <c r="BQ377" s="31"/>
      <c r="BR377" s="31"/>
      <c r="BS377" s="31"/>
      <c r="BT377" s="31"/>
      <c r="BU377" s="31"/>
      <c r="BV377" s="31"/>
      <c r="BW377" s="31"/>
      <c r="BX377" s="31"/>
      <c r="BY377" s="31"/>
      <c r="BZ377" s="31"/>
      <c r="CA377" s="31"/>
      <c r="CB377" s="31"/>
      <c r="CC377" s="31"/>
      <c r="CD377" s="31"/>
      <c r="CE377" s="31"/>
      <c r="CF377" s="31"/>
      <c r="CG377" s="31"/>
      <c r="CH377" s="31"/>
      <c r="CI377" s="31"/>
      <c r="CJ377" s="31"/>
      <c r="CK377" s="31"/>
      <c r="CL377" s="31"/>
      <c r="CM377" s="31"/>
      <c r="CN377" s="31"/>
      <c r="CO377" s="31"/>
      <c r="CP377" s="31"/>
      <c r="CQ377" s="31"/>
      <c r="CR377" s="31"/>
      <c r="CS377" s="31"/>
      <c r="CT377" s="31"/>
      <c r="CU377" s="31"/>
      <c r="CV377" s="31"/>
      <c r="CW377" s="31"/>
      <c r="CX377" s="31"/>
      <c r="CY377" s="31"/>
      <c r="CZ377" s="31"/>
      <c r="DA377" s="31"/>
      <c r="DB377" s="31"/>
      <c r="DC377" s="31"/>
      <c r="DD377" s="31"/>
      <c r="DE377" s="31"/>
      <c r="DF377" s="31"/>
      <c r="DG377" s="31"/>
      <c r="DH377" s="31"/>
      <c r="DI377" s="31"/>
      <c r="DJ377" s="31"/>
      <c r="DK377" s="31"/>
    </row>
    <row r="378" spans="1:115" ht="38.25">
      <c r="A378" s="9"/>
      <c r="B378" s="94">
        <v>53</v>
      </c>
      <c r="C378" s="114" t="s">
        <v>4891</v>
      </c>
      <c r="D378" s="174" t="s">
        <v>1027</v>
      </c>
      <c r="E378" s="174" t="s">
        <v>1028</v>
      </c>
      <c r="F378" s="174" t="s">
        <v>1029</v>
      </c>
      <c r="G378" s="189" t="s">
        <v>1030</v>
      </c>
      <c r="H378" s="155" t="s">
        <v>4789</v>
      </c>
      <c r="I378" s="94"/>
      <c r="J378" s="304"/>
      <c r="K378" s="94" t="s">
        <v>2709</v>
      </c>
      <c r="L378" s="107" t="s">
        <v>1031</v>
      </c>
      <c r="M378" s="109"/>
      <c r="O378" s="31"/>
      <c r="P378" s="31"/>
      <c r="Q378" s="31"/>
      <c r="R378" s="31"/>
      <c r="S378" s="31"/>
      <c r="T378" s="31"/>
      <c r="U378" s="31"/>
      <c r="V378" s="31"/>
      <c r="W378" s="31"/>
      <c r="X378" s="31"/>
      <c r="Y378" s="31"/>
      <c r="Z378" s="31"/>
      <c r="AA378" s="31"/>
      <c r="AB378" s="31"/>
      <c r="AC378" s="31"/>
      <c r="AD378" s="31"/>
      <c r="AE378" s="31"/>
      <c r="AF378" s="31"/>
      <c r="AG378" s="31"/>
      <c r="AH378" s="31"/>
      <c r="AI378" s="31"/>
      <c r="AJ378" s="31"/>
      <c r="AK378" s="31"/>
      <c r="AL378" s="31"/>
      <c r="AM378" s="31"/>
      <c r="AN378" s="31"/>
      <c r="AO378" s="31"/>
      <c r="AP378" s="31"/>
      <c r="AQ378" s="31"/>
      <c r="AR378" s="31"/>
      <c r="AS378" s="31"/>
      <c r="AT378" s="31"/>
      <c r="AU378" s="31"/>
      <c r="AV378" s="31"/>
      <c r="AW378" s="31"/>
      <c r="AX378" s="31"/>
      <c r="AY378" s="31"/>
      <c r="AZ378" s="31"/>
      <c r="BA378" s="31"/>
      <c r="BB378" s="31"/>
      <c r="BC378" s="31"/>
      <c r="BD378" s="31"/>
      <c r="BE378" s="31"/>
      <c r="BF378" s="31"/>
      <c r="BG378" s="31"/>
      <c r="BH378" s="31"/>
      <c r="BI378" s="31"/>
      <c r="BJ378" s="31"/>
      <c r="BK378" s="31"/>
      <c r="BL378" s="31"/>
      <c r="BM378" s="31"/>
      <c r="BN378" s="31"/>
      <c r="BO378" s="31"/>
      <c r="BP378" s="31"/>
      <c r="BQ378" s="31"/>
      <c r="BR378" s="31"/>
      <c r="BS378" s="31"/>
      <c r="BT378" s="31"/>
      <c r="BU378" s="31"/>
      <c r="BV378" s="31"/>
      <c r="BW378" s="31"/>
      <c r="BX378" s="31"/>
      <c r="BY378" s="31"/>
      <c r="BZ378" s="31"/>
      <c r="CA378" s="31"/>
      <c r="CB378" s="31"/>
      <c r="CC378" s="31"/>
      <c r="CD378" s="31"/>
      <c r="CE378" s="31"/>
      <c r="CF378" s="31"/>
      <c r="CG378" s="31"/>
      <c r="CH378" s="31"/>
      <c r="CI378" s="31"/>
      <c r="CJ378" s="31"/>
      <c r="CK378" s="31"/>
      <c r="CL378" s="31"/>
      <c r="CM378" s="31"/>
      <c r="CN378" s="31"/>
      <c r="CO378" s="31"/>
      <c r="CP378" s="31"/>
      <c r="CQ378" s="31"/>
      <c r="CR378" s="31"/>
      <c r="CS378" s="31"/>
      <c r="CT378" s="31"/>
      <c r="CU378" s="31"/>
      <c r="CV378" s="31"/>
      <c r="CW378" s="31"/>
      <c r="CX378" s="31"/>
      <c r="CY378" s="31"/>
      <c r="CZ378" s="31"/>
      <c r="DA378" s="31"/>
      <c r="DB378" s="31"/>
      <c r="DC378" s="31"/>
      <c r="DD378" s="31"/>
      <c r="DE378" s="31"/>
      <c r="DF378" s="31"/>
      <c r="DG378" s="31"/>
      <c r="DH378" s="31"/>
      <c r="DI378" s="31"/>
      <c r="DJ378" s="31"/>
      <c r="DK378" s="31"/>
    </row>
    <row r="379" spans="1:115" s="195" customFormat="1" ht="38.25">
      <c r="A379" s="132"/>
      <c r="B379" s="503">
        <v>54</v>
      </c>
      <c r="C379" s="135" t="s">
        <v>1032</v>
      </c>
      <c r="D379" s="191" t="s">
        <v>1033</v>
      </c>
      <c r="E379" s="516" t="s">
        <v>1034</v>
      </c>
      <c r="F379" s="516" t="s">
        <v>1035</v>
      </c>
      <c r="G379" s="197" t="s">
        <v>1036</v>
      </c>
      <c r="H379" s="192" t="s">
        <v>4789</v>
      </c>
      <c r="I379" s="307"/>
      <c r="J379" s="308"/>
      <c r="K379" s="307" t="s">
        <v>908</v>
      </c>
      <c r="L379" s="335" t="s">
        <v>1037</v>
      </c>
      <c r="M379" s="136"/>
      <c r="N379" s="193"/>
      <c r="O379" s="194"/>
      <c r="P379" s="194"/>
      <c r="Q379" s="194"/>
      <c r="R379" s="194"/>
      <c r="S379" s="194"/>
      <c r="T379" s="194"/>
      <c r="U379" s="194"/>
      <c r="V379" s="194"/>
      <c r="W379" s="194"/>
      <c r="X379" s="194"/>
      <c r="Y379" s="194"/>
      <c r="Z379" s="194"/>
      <c r="AA379" s="194"/>
      <c r="AB379" s="194"/>
      <c r="AC379" s="194"/>
      <c r="AD379" s="194"/>
      <c r="AE379" s="194"/>
      <c r="AF379" s="194"/>
      <c r="AG379" s="194"/>
      <c r="AH379" s="194"/>
      <c r="AI379" s="194"/>
      <c r="AJ379" s="194"/>
      <c r="AK379" s="194"/>
      <c r="AL379" s="194"/>
      <c r="AM379" s="194"/>
      <c r="AN379" s="194"/>
      <c r="AO379" s="194"/>
      <c r="AP379" s="194"/>
      <c r="AQ379" s="194"/>
      <c r="AR379" s="194"/>
      <c r="AS379" s="194"/>
      <c r="AT379" s="194"/>
      <c r="AU379" s="194"/>
      <c r="AV379" s="194"/>
      <c r="AW379" s="194"/>
      <c r="AX379" s="194"/>
      <c r="AY379" s="194"/>
      <c r="AZ379" s="194"/>
      <c r="BA379" s="194"/>
      <c r="BB379" s="194"/>
      <c r="BC379" s="194"/>
      <c r="BD379" s="194"/>
      <c r="BE379" s="194"/>
      <c r="BF379" s="194"/>
      <c r="BG379" s="194"/>
      <c r="BH379" s="194"/>
      <c r="BI379" s="194"/>
      <c r="BJ379" s="194"/>
      <c r="BK379" s="194"/>
      <c r="BL379" s="194"/>
      <c r="BM379" s="194"/>
      <c r="BN379" s="194"/>
      <c r="BO379" s="194"/>
      <c r="BP379" s="194"/>
      <c r="BQ379" s="194"/>
      <c r="BR379" s="194"/>
      <c r="BS379" s="194"/>
      <c r="BT379" s="194"/>
      <c r="BU379" s="194"/>
      <c r="BV379" s="194"/>
      <c r="BW379" s="194"/>
      <c r="BX379" s="194"/>
      <c r="BY379" s="194"/>
      <c r="BZ379" s="194"/>
      <c r="CA379" s="194"/>
      <c r="CB379" s="194"/>
      <c r="CC379" s="194"/>
      <c r="CD379" s="194"/>
      <c r="CE379" s="194"/>
      <c r="CF379" s="194"/>
      <c r="CG379" s="194"/>
      <c r="CH379" s="194"/>
      <c r="CI379" s="194"/>
      <c r="CJ379" s="194"/>
      <c r="CK379" s="194"/>
      <c r="CL379" s="194"/>
      <c r="CM379" s="194"/>
      <c r="CN379" s="194"/>
      <c r="CO379" s="194"/>
      <c r="CP379" s="194"/>
      <c r="CQ379" s="194"/>
      <c r="CR379" s="194"/>
      <c r="CS379" s="194"/>
      <c r="CT379" s="194"/>
      <c r="CU379" s="194"/>
      <c r="CV379" s="194"/>
      <c r="CW379" s="194"/>
      <c r="CX379" s="194"/>
      <c r="CY379" s="194"/>
      <c r="CZ379" s="194"/>
      <c r="DA379" s="194"/>
      <c r="DB379" s="194"/>
      <c r="DC379" s="194"/>
      <c r="DD379" s="194"/>
      <c r="DE379" s="194"/>
      <c r="DF379" s="194"/>
      <c r="DG379" s="194"/>
      <c r="DH379" s="194"/>
      <c r="DI379" s="194"/>
      <c r="DJ379" s="194"/>
      <c r="DK379" s="194"/>
    </row>
    <row r="380" spans="1:115" s="195" customFormat="1" ht="38.25">
      <c r="A380" s="132"/>
      <c r="B380" s="504"/>
      <c r="C380" s="289" t="s">
        <v>1038</v>
      </c>
      <c r="D380" s="191" t="s">
        <v>1039</v>
      </c>
      <c r="E380" s="518"/>
      <c r="F380" s="518"/>
      <c r="G380" s="197" t="s">
        <v>1040</v>
      </c>
      <c r="H380" s="192" t="s">
        <v>4789</v>
      </c>
      <c r="I380" s="307"/>
      <c r="J380" s="308"/>
      <c r="K380" s="307" t="s">
        <v>908</v>
      </c>
      <c r="L380" s="335" t="s">
        <v>1041</v>
      </c>
      <c r="M380" s="136"/>
      <c r="N380" s="193"/>
      <c r="O380" s="194"/>
      <c r="P380" s="194"/>
      <c r="Q380" s="194"/>
      <c r="R380" s="194"/>
      <c r="S380" s="194"/>
      <c r="T380" s="194"/>
      <c r="U380" s="194"/>
      <c r="V380" s="194"/>
      <c r="W380" s="194"/>
      <c r="X380" s="194"/>
      <c r="Y380" s="194"/>
      <c r="Z380" s="194"/>
      <c r="AA380" s="194"/>
      <c r="AB380" s="194"/>
      <c r="AC380" s="194"/>
      <c r="AD380" s="194"/>
      <c r="AE380" s="194"/>
      <c r="AF380" s="194"/>
      <c r="AG380" s="194"/>
      <c r="AH380" s="194"/>
      <c r="AI380" s="194"/>
      <c r="AJ380" s="194"/>
      <c r="AK380" s="194"/>
      <c r="AL380" s="194"/>
      <c r="AM380" s="194"/>
      <c r="AN380" s="194"/>
      <c r="AO380" s="194"/>
      <c r="AP380" s="194"/>
      <c r="AQ380" s="194"/>
      <c r="AR380" s="194"/>
      <c r="AS380" s="194"/>
      <c r="AT380" s="194"/>
      <c r="AU380" s="194"/>
      <c r="AV380" s="194"/>
      <c r="AW380" s="194"/>
      <c r="AX380" s="194"/>
      <c r="AY380" s="194"/>
      <c r="AZ380" s="194"/>
      <c r="BA380" s="194"/>
      <c r="BB380" s="194"/>
      <c r="BC380" s="194"/>
      <c r="BD380" s="194"/>
      <c r="BE380" s="194"/>
      <c r="BF380" s="194"/>
      <c r="BG380" s="194"/>
      <c r="BH380" s="194"/>
      <c r="BI380" s="194"/>
      <c r="BJ380" s="194"/>
      <c r="BK380" s="194"/>
      <c r="BL380" s="194"/>
      <c r="BM380" s="194"/>
      <c r="BN380" s="194"/>
      <c r="BO380" s="194"/>
      <c r="BP380" s="194"/>
      <c r="BQ380" s="194"/>
      <c r="BR380" s="194"/>
      <c r="BS380" s="194"/>
      <c r="BT380" s="194"/>
      <c r="BU380" s="194"/>
      <c r="BV380" s="194"/>
      <c r="BW380" s="194"/>
      <c r="BX380" s="194"/>
      <c r="BY380" s="194"/>
      <c r="BZ380" s="194"/>
      <c r="CA380" s="194"/>
      <c r="CB380" s="194"/>
      <c r="CC380" s="194"/>
      <c r="CD380" s="194"/>
      <c r="CE380" s="194"/>
      <c r="CF380" s="194"/>
      <c r="CG380" s="194"/>
      <c r="CH380" s="194"/>
      <c r="CI380" s="194"/>
      <c r="CJ380" s="194"/>
      <c r="CK380" s="194"/>
      <c r="CL380" s="194"/>
      <c r="CM380" s="194"/>
      <c r="CN380" s="194"/>
      <c r="CO380" s="194"/>
      <c r="CP380" s="194"/>
      <c r="CQ380" s="194"/>
      <c r="CR380" s="194"/>
      <c r="CS380" s="194"/>
      <c r="CT380" s="194"/>
      <c r="CU380" s="194"/>
      <c r="CV380" s="194"/>
      <c r="CW380" s="194"/>
      <c r="CX380" s="194"/>
      <c r="CY380" s="194"/>
      <c r="CZ380" s="194"/>
      <c r="DA380" s="194"/>
      <c r="DB380" s="194"/>
      <c r="DC380" s="194"/>
      <c r="DD380" s="194"/>
      <c r="DE380" s="194"/>
      <c r="DF380" s="194"/>
      <c r="DG380" s="194"/>
      <c r="DH380" s="194"/>
      <c r="DI380" s="194"/>
      <c r="DJ380" s="194"/>
      <c r="DK380" s="194"/>
    </row>
    <row r="381" spans="1:115" s="195" customFormat="1" ht="38.25">
      <c r="A381" s="132"/>
      <c r="B381" s="504"/>
      <c r="C381" s="290" t="s">
        <v>1042</v>
      </c>
      <c r="D381" s="191" t="s">
        <v>1033</v>
      </c>
      <c r="E381" s="518"/>
      <c r="F381" s="518"/>
      <c r="G381" s="197" t="s">
        <v>1043</v>
      </c>
      <c r="H381" s="192" t="s">
        <v>4789</v>
      </c>
      <c r="I381" s="307"/>
      <c r="J381" s="308"/>
      <c r="K381" s="307" t="s">
        <v>908</v>
      </c>
      <c r="L381" s="335" t="s">
        <v>1044</v>
      </c>
      <c r="M381" s="136"/>
      <c r="N381" s="193"/>
      <c r="O381" s="194"/>
      <c r="P381" s="194"/>
      <c r="Q381" s="194"/>
      <c r="R381" s="194"/>
      <c r="S381" s="194"/>
      <c r="T381" s="194"/>
      <c r="U381" s="194"/>
      <c r="V381" s="194"/>
      <c r="W381" s="194"/>
      <c r="X381" s="194"/>
      <c r="Y381" s="194"/>
      <c r="Z381" s="194"/>
      <c r="AA381" s="194"/>
      <c r="AB381" s="194"/>
      <c r="AC381" s="194"/>
      <c r="AD381" s="194"/>
      <c r="AE381" s="194"/>
      <c r="AF381" s="194"/>
      <c r="AG381" s="194"/>
      <c r="AH381" s="194"/>
      <c r="AI381" s="194"/>
      <c r="AJ381" s="194"/>
      <c r="AK381" s="194"/>
      <c r="AL381" s="194"/>
      <c r="AM381" s="194"/>
      <c r="AN381" s="194"/>
      <c r="AO381" s="194"/>
      <c r="AP381" s="194"/>
      <c r="AQ381" s="194"/>
      <c r="AR381" s="194"/>
      <c r="AS381" s="194"/>
      <c r="AT381" s="194"/>
      <c r="AU381" s="194"/>
      <c r="AV381" s="194"/>
      <c r="AW381" s="194"/>
      <c r="AX381" s="194"/>
      <c r="AY381" s="194"/>
      <c r="AZ381" s="194"/>
      <c r="BA381" s="194"/>
      <c r="BB381" s="194"/>
      <c r="BC381" s="194"/>
      <c r="BD381" s="194"/>
      <c r="BE381" s="194"/>
      <c r="BF381" s="194"/>
      <c r="BG381" s="194"/>
      <c r="BH381" s="194"/>
      <c r="BI381" s="194"/>
      <c r="BJ381" s="194"/>
      <c r="BK381" s="194"/>
      <c r="BL381" s="194"/>
      <c r="BM381" s="194"/>
      <c r="BN381" s="194"/>
      <c r="BO381" s="194"/>
      <c r="BP381" s="194"/>
      <c r="BQ381" s="194"/>
      <c r="BR381" s="194"/>
      <c r="BS381" s="194"/>
      <c r="BT381" s="194"/>
      <c r="BU381" s="194"/>
      <c r="BV381" s="194"/>
      <c r="BW381" s="194"/>
      <c r="BX381" s="194"/>
      <c r="BY381" s="194"/>
      <c r="BZ381" s="194"/>
      <c r="CA381" s="194"/>
      <c r="CB381" s="194"/>
      <c r="CC381" s="194"/>
      <c r="CD381" s="194"/>
      <c r="CE381" s="194"/>
      <c r="CF381" s="194"/>
      <c r="CG381" s="194"/>
      <c r="CH381" s="194"/>
      <c r="CI381" s="194"/>
      <c r="CJ381" s="194"/>
      <c r="CK381" s="194"/>
      <c r="CL381" s="194"/>
      <c r="CM381" s="194"/>
      <c r="CN381" s="194"/>
      <c r="CO381" s="194"/>
      <c r="CP381" s="194"/>
      <c r="CQ381" s="194"/>
      <c r="CR381" s="194"/>
      <c r="CS381" s="194"/>
      <c r="CT381" s="194"/>
      <c r="CU381" s="194"/>
      <c r="CV381" s="194"/>
      <c r="CW381" s="194"/>
      <c r="CX381" s="194"/>
      <c r="CY381" s="194"/>
      <c r="CZ381" s="194"/>
      <c r="DA381" s="194"/>
      <c r="DB381" s="194"/>
      <c r="DC381" s="194"/>
      <c r="DD381" s="194"/>
      <c r="DE381" s="194"/>
      <c r="DF381" s="194"/>
      <c r="DG381" s="194"/>
      <c r="DH381" s="194"/>
      <c r="DI381" s="194"/>
      <c r="DJ381" s="194"/>
      <c r="DK381" s="194"/>
    </row>
    <row r="382" spans="1:115" s="195" customFormat="1" ht="38.25">
      <c r="A382" s="132"/>
      <c r="B382" s="504"/>
      <c r="C382" s="290" t="s">
        <v>1045</v>
      </c>
      <c r="D382" s="191" t="s">
        <v>1046</v>
      </c>
      <c r="E382" s="518"/>
      <c r="F382" s="518"/>
      <c r="G382" s="197" t="s">
        <v>1047</v>
      </c>
      <c r="H382" s="192" t="s">
        <v>4789</v>
      </c>
      <c r="I382" s="307"/>
      <c r="J382" s="308"/>
      <c r="K382" s="307" t="s">
        <v>1048</v>
      </c>
      <c r="L382" s="335" t="s">
        <v>1049</v>
      </c>
      <c r="M382" s="136"/>
      <c r="N382" s="193"/>
      <c r="O382" s="194"/>
      <c r="P382" s="194"/>
      <c r="Q382" s="194"/>
      <c r="R382" s="194"/>
      <c r="S382" s="194"/>
      <c r="T382" s="194"/>
      <c r="U382" s="194"/>
      <c r="V382" s="194"/>
      <c r="W382" s="194"/>
      <c r="X382" s="194"/>
      <c r="Y382" s="194"/>
      <c r="Z382" s="194"/>
      <c r="AA382" s="194"/>
      <c r="AB382" s="194"/>
      <c r="AC382" s="194"/>
      <c r="AD382" s="194"/>
      <c r="AE382" s="194"/>
      <c r="AF382" s="194"/>
      <c r="AG382" s="194"/>
      <c r="AH382" s="194"/>
      <c r="AI382" s="194"/>
      <c r="AJ382" s="194"/>
      <c r="AK382" s="194"/>
      <c r="AL382" s="194"/>
      <c r="AM382" s="194"/>
      <c r="AN382" s="194"/>
      <c r="AO382" s="194"/>
      <c r="AP382" s="194"/>
      <c r="AQ382" s="194"/>
      <c r="AR382" s="194"/>
      <c r="AS382" s="194"/>
      <c r="AT382" s="194"/>
      <c r="AU382" s="194"/>
      <c r="AV382" s="194"/>
      <c r="AW382" s="194"/>
      <c r="AX382" s="194"/>
      <c r="AY382" s="194"/>
      <c r="AZ382" s="194"/>
      <c r="BA382" s="194"/>
      <c r="BB382" s="194"/>
      <c r="BC382" s="194"/>
      <c r="BD382" s="194"/>
      <c r="BE382" s="194"/>
      <c r="BF382" s="194"/>
      <c r="BG382" s="194"/>
      <c r="BH382" s="194"/>
      <c r="BI382" s="194"/>
      <c r="BJ382" s="194"/>
      <c r="BK382" s="194"/>
      <c r="BL382" s="194"/>
      <c r="BM382" s="194"/>
      <c r="BN382" s="194"/>
      <c r="BO382" s="194"/>
      <c r="BP382" s="194"/>
      <c r="BQ382" s="194"/>
      <c r="BR382" s="194"/>
      <c r="BS382" s="194"/>
      <c r="BT382" s="194"/>
      <c r="BU382" s="194"/>
      <c r="BV382" s="194"/>
      <c r="BW382" s="194"/>
      <c r="BX382" s="194"/>
      <c r="BY382" s="194"/>
      <c r="BZ382" s="194"/>
      <c r="CA382" s="194"/>
      <c r="CB382" s="194"/>
      <c r="CC382" s="194"/>
      <c r="CD382" s="194"/>
      <c r="CE382" s="194"/>
      <c r="CF382" s="194"/>
      <c r="CG382" s="194"/>
      <c r="CH382" s="194"/>
      <c r="CI382" s="194"/>
      <c r="CJ382" s="194"/>
      <c r="CK382" s="194"/>
      <c r="CL382" s="194"/>
      <c r="CM382" s="194"/>
      <c r="CN382" s="194"/>
      <c r="CO382" s="194"/>
      <c r="CP382" s="194"/>
      <c r="CQ382" s="194"/>
      <c r="CR382" s="194"/>
      <c r="CS382" s="194"/>
      <c r="CT382" s="194"/>
      <c r="CU382" s="194"/>
      <c r="CV382" s="194"/>
      <c r="CW382" s="194"/>
      <c r="CX382" s="194"/>
      <c r="CY382" s="194"/>
      <c r="CZ382" s="194"/>
      <c r="DA382" s="194"/>
      <c r="DB382" s="194"/>
      <c r="DC382" s="194"/>
      <c r="DD382" s="194"/>
      <c r="DE382" s="194"/>
      <c r="DF382" s="194"/>
      <c r="DG382" s="194"/>
      <c r="DH382" s="194"/>
      <c r="DI382" s="194"/>
      <c r="DJ382" s="194"/>
      <c r="DK382" s="194"/>
    </row>
    <row r="383" spans="1:115" s="145" customFormat="1" ht="38.25">
      <c r="A383" s="142"/>
      <c r="B383" s="94">
        <v>55</v>
      </c>
      <c r="C383" s="291" t="s">
        <v>1050</v>
      </c>
      <c r="D383" s="174" t="s">
        <v>1051</v>
      </c>
      <c r="E383" s="174" t="s">
        <v>1052</v>
      </c>
      <c r="F383" s="174" t="s">
        <v>1053</v>
      </c>
      <c r="G383" s="188" t="s">
        <v>1054</v>
      </c>
      <c r="H383" s="155" t="s">
        <v>4789</v>
      </c>
      <c r="I383" s="94"/>
      <c r="J383" s="304"/>
      <c r="K383" s="94" t="s">
        <v>4889</v>
      </c>
      <c r="L383" s="107" t="s">
        <v>1055</v>
      </c>
      <c r="M383" s="174"/>
      <c r="N383" s="143"/>
      <c r="O383" s="144"/>
      <c r="P383" s="144"/>
      <c r="Q383" s="144"/>
      <c r="R383" s="144"/>
      <c r="S383" s="144"/>
      <c r="T383" s="144"/>
      <c r="U383" s="144"/>
      <c r="V383" s="144"/>
      <c r="W383" s="144"/>
      <c r="X383" s="144"/>
      <c r="Y383" s="144"/>
      <c r="Z383" s="144"/>
      <c r="AA383" s="144"/>
      <c r="AB383" s="144"/>
      <c r="AC383" s="144"/>
      <c r="AD383" s="144"/>
      <c r="AE383" s="144"/>
      <c r="AF383" s="144"/>
      <c r="AG383" s="144"/>
      <c r="AH383" s="144"/>
      <c r="AI383" s="144"/>
      <c r="AJ383" s="144"/>
      <c r="AK383" s="144"/>
      <c r="AL383" s="144"/>
      <c r="AM383" s="144"/>
      <c r="AN383" s="144"/>
      <c r="AO383" s="144"/>
      <c r="AP383" s="144"/>
      <c r="AQ383" s="144"/>
      <c r="AR383" s="144"/>
      <c r="AS383" s="144"/>
      <c r="AT383" s="144"/>
      <c r="AU383" s="144"/>
      <c r="AV383" s="144"/>
      <c r="AW383" s="144"/>
      <c r="AX383" s="144"/>
      <c r="AY383" s="144"/>
      <c r="AZ383" s="144"/>
      <c r="BA383" s="144"/>
      <c r="BB383" s="144"/>
      <c r="BC383" s="144"/>
      <c r="BD383" s="144"/>
      <c r="BE383" s="144"/>
      <c r="BF383" s="144"/>
      <c r="BG383" s="144"/>
      <c r="BH383" s="144"/>
      <c r="BI383" s="144"/>
      <c r="BJ383" s="144"/>
      <c r="BK383" s="144"/>
      <c r="BL383" s="144"/>
      <c r="BM383" s="144"/>
      <c r="BN383" s="144"/>
      <c r="BO383" s="144"/>
      <c r="BP383" s="144"/>
      <c r="BQ383" s="144"/>
      <c r="BR383" s="144"/>
      <c r="BS383" s="144"/>
      <c r="BT383" s="144"/>
      <c r="BU383" s="144"/>
      <c r="BV383" s="144"/>
      <c r="BW383" s="144"/>
      <c r="BX383" s="144"/>
      <c r="BY383" s="144"/>
      <c r="BZ383" s="144"/>
      <c r="CA383" s="144"/>
      <c r="CB383" s="144"/>
      <c r="CC383" s="144"/>
      <c r="CD383" s="144"/>
      <c r="CE383" s="144"/>
      <c r="CF383" s="144"/>
      <c r="CG383" s="144"/>
      <c r="CH383" s="144"/>
      <c r="CI383" s="144"/>
      <c r="CJ383" s="144"/>
      <c r="CK383" s="144"/>
      <c r="CL383" s="144"/>
      <c r="CM383" s="144"/>
      <c r="CN383" s="144"/>
      <c r="CO383" s="144"/>
      <c r="CP383" s="144"/>
      <c r="CQ383" s="144"/>
      <c r="CR383" s="144"/>
      <c r="CS383" s="144"/>
      <c r="CT383" s="144"/>
      <c r="CU383" s="144"/>
      <c r="CV383" s="144"/>
      <c r="CW383" s="144"/>
      <c r="CX383" s="144"/>
      <c r="CY383" s="144"/>
      <c r="CZ383" s="144"/>
      <c r="DA383" s="144"/>
      <c r="DB383" s="144"/>
      <c r="DC383" s="144"/>
      <c r="DD383" s="144"/>
      <c r="DE383" s="144"/>
      <c r="DF383" s="144"/>
      <c r="DG383" s="144"/>
      <c r="DH383" s="144"/>
      <c r="DI383" s="144"/>
      <c r="DJ383" s="144"/>
      <c r="DK383" s="144"/>
    </row>
    <row r="384" spans="1:115" ht="38.25">
      <c r="A384" s="9"/>
      <c r="B384" s="94">
        <v>56</v>
      </c>
      <c r="C384" s="292" t="s">
        <v>1056</v>
      </c>
      <c r="D384" s="174" t="s">
        <v>1057</v>
      </c>
      <c r="E384" s="174" t="s">
        <v>1058</v>
      </c>
      <c r="F384" s="174" t="s">
        <v>1059</v>
      </c>
      <c r="G384" s="188" t="s">
        <v>1060</v>
      </c>
      <c r="H384" s="155" t="s">
        <v>4789</v>
      </c>
      <c r="I384" s="94"/>
      <c r="J384" s="304"/>
      <c r="K384" s="94" t="s">
        <v>2695</v>
      </c>
      <c r="L384" s="107" t="s">
        <v>1061</v>
      </c>
      <c r="M384" s="174"/>
      <c r="O384" s="31"/>
      <c r="P384" s="31"/>
      <c r="Q384" s="31"/>
      <c r="R384" s="31"/>
      <c r="S384" s="31"/>
      <c r="T384" s="31"/>
      <c r="U384" s="31"/>
      <c r="V384" s="31"/>
      <c r="W384" s="31"/>
      <c r="X384" s="31"/>
      <c r="Y384" s="31"/>
      <c r="Z384" s="31"/>
      <c r="AA384" s="31"/>
      <c r="AB384" s="31"/>
      <c r="AC384" s="31"/>
      <c r="AD384" s="31"/>
      <c r="AE384" s="31"/>
      <c r="AF384" s="31"/>
      <c r="AG384" s="31"/>
      <c r="AH384" s="31"/>
      <c r="AI384" s="31"/>
      <c r="AJ384" s="31"/>
      <c r="AK384" s="31"/>
      <c r="AL384" s="31"/>
      <c r="AM384" s="31"/>
      <c r="AN384" s="31"/>
      <c r="AO384" s="31"/>
      <c r="AP384" s="31"/>
      <c r="AQ384" s="31"/>
      <c r="AR384" s="31"/>
      <c r="AS384" s="31"/>
      <c r="AT384" s="31"/>
      <c r="AU384" s="31"/>
      <c r="AV384" s="31"/>
      <c r="AW384" s="31"/>
      <c r="AX384" s="31"/>
      <c r="AY384" s="31"/>
      <c r="AZ384" s="31"/>
      <c r="BA384" s="31"/>
      <c r="BB384" s="31"/>
      <c r="BC384" s="31"/>
      <c r="BD384" s="31"/>
      <c r="BE384" s="31"/>
      <c r="BF384" s="31"/>
      <c r="BG384" s="31"/>
      <c r="BH384" s="31"/>
      <c r="BI384" s="31"/>
      <c r="BJ384" s="31"/>
      <c r="BK384" s="31"/>
      <c r="BL384" s="31"/>
      <c r="BM384" s="31"/>
      <c r="BN384" s="31"/>
      <c r="BO384" s="31"/>
      <c r="BP384" s="31"/>
      <c r="BQ384" s="31"/>
      <c r="BR384" s="31"/>
      <c r="BS384" s="31"/>
      <c r="BT384" s="31"/>
      <c r="BU384" s="31"/>
      <c r="BV384" s="31"/>
      <c r="BW384" s="31"/>
      <c r="BX384" s="31"/>
      <c r="BY384" s="31"/>
      <c r="BZ384" s="31"/>
      <c r="CA384" s="31"/>
      <c r="CB384" s="31"/>
      <c r="CC384" s="31"/>
      <c r="CD384" s="31"/>
      <c r="CE384" s="31"/>
      <c r="CF384" s="31"/>
      <c r="CG384" s="31"/>
      <c r="CH384" s="31"/>
      <c r="CI384" s="31"/>
      <c r="CJ384" s="31"/>
      <c r="CK384" s="31"/>
      <c r="CL384" s="31"/>
      <c r="CM384" s="31"/>
      <c r="CN384" s="31"/>
      <c r="CO384" s="31"/>
      <c r="CP384" s="31"/>
      <c r="CQ384" s="31"/>
      <c r="CR384" s="31"/>
      <c r="CS384" s="31"/>
      <c r="CT384" s="31"/>
      <c r="CU384" s="31"/>
      <c r="CV384" s="31"/>
      <c r="CW384" s="31"/>
      <c r="CX384" s="31"/>
      <c r="CY384" s="31"/>
      <c r="CZ384" s="31"/>
      <c r="DA384" s="31"/>
      <c r="DB384" s="31"/>
      <c r="DC384" s="31"/>
      <c r="DD384" s="31"/>
      <c r="DE384" s="31"/>
      <c r="DF384" s="31"/>
      <c r="DG384" s="31"/>
      <c r="DH384" s="31"/>
      <c r="DI384" s="31"/>
      <c r="DJ384" s="31"/>
      <c r="DK384" s="31"/>
    </row>
    <row r="385" spans="1:115" ht="38.25">
      <c r="A385" s="21"/>
      <c r="B385" s="94">
        <v>57</v>
      </c>
      <c r="C385" s="292" t="s">
        <v>1062</v>
      </c>
      <c r="D385" s="174" t="s">
        <v>1057</v>
      </c>
      <c r="E385" s="174" t="s">
        <v>1063</v>
      </c>
      <c r="F385" s="174" t="s">
        <v>1064</v>
      </c>
      <c r="G385" s="188" t="s">
        <v>1065</v>
      </c>
      <c r="H385" s="155" t="s">
        <v>4789</v>
      </c>
      <c r="I385" s="94"/>
      <c r="J385" s="304"/>
      <c r="K385" s="94" t="s">
        <v>2695</v>
      </c>
      <c r="L385" s="107" t="s">
        <v>1066</v>
      </c>
      <c r="M385" s="174"/>
      <c r="O385" s="31"/>
      <c r="P385" s="31"/>
      <c r="Q385" s="31"/>
      <c r="R385" s="31"/>
      <c r="S385" s="31"/>
      <c r="T385" s="31"/>
      <c r="U385" s="31"/>
      <c r="V385" s="31"/>
      <c r="W385" s="31"/>
      <c r="X385" s="31"/>
      <c r="Y385" s="31"/>
      <c r="Z385" s="31"/>
      <c r="AA385" s="31"/>
      <c r="AB385" s="31"/>
      <c r="AC385" s="31"/>
      <c r="AD385" s="31"/>
      <c r="AE385" s="31"/>
      <c r="AF385" s="31"/>
      <c r="AG385" s="31"/>
      <c r="AH385" s="31"/>
      <c r="AI385" s="31"/>
      <c r="AJ385" s="31"/>
      <c r="AK385" s="31"/>
      <c r="AL385" s="31"/>
      <c r="AM385" s="31"/>
      <c r="AN385" s="31"/>
      <c r="AO385" s="31"/>
      <c r="AP385" s="31"/>
      <c r="AQ385" s="31"/>
      <c r="AR385" s="31"/>
      <c r="AS385" s="31"/>
      <c r="AT385" s="31"/>
      <c r="AU385" s="31"/>
      <c r="AV385" s="31"/>
      <c r="AW385" s="31"/>
      <c r="AX385" s="31"/>
      <c r="AY385" s="31"/>
      <c r="AZ385" s="31"/>
      <c r="BA385" s="31"/>
      <c r="BB385" s="31"/>
      <c r="BC385" s="31"/>
      <c r="BD385" s="31"/>
      <c r="BE385" s="31"/>
      <c r="BF385" s="31"/>
      <c r="BG385" s="31"/>
      <c r="BH385" s="31"/>
      <c r="BI385" s="31"/>
      <c r="BJ385" s="31"/>
      <c r="BK385" s="31"/>
      <c r="BL385" s="31"/>
      <c r="BM385" s="31"/>
      <c r="BN385" s="31"/>
      <c r="BO385" s="31"/>
      <c r="BP385" s="31"/>
      <c r="BQ385" s="31"/>
      <c r="BR385" s="31"/>
      <c r="BS385" s="31"/>
      <c r="BT385" s="31"/>
      <c r="BU385" s="31"/>
      <c r="BV385" s="31"/>
      <c r="BW385" s="31"/>
      <c r="BX385" s="31"/>
      <c r="BY385" s="31"/>
      <c r="BZ385" s="31"/>
      <c r="CA385" s="31"/>
      <c r="CB385" s="31"/>
      <c r="CC385" s="31"/>
      <c r="CD385" s="31"/>
      <c r="CE385" s="31"/>
      <c r="CF385" s="31"/>
      <c r="CG385" s="31"/>
      <c r="CH385" s="31"/>
      <c r="CI385" s="31"/>
      <c r="CJ385" s="31"/>
      <c r="CK385" s="31"/>
      <c r="CL385" s="31"/>
      <c r="CM385" s="31"/>
      <c r="CN385" s="31"/>
      <c r="CO385" s="31"/>
      <c r="CP385" s="31"/>
      <c r="CQ385" s="31"/>
      <c r="CR385" s="31"/>
      <c r="CS385" s="31"/>
      <c r="CT385" s="31"/>
      <c r="CU385" s="31"/>
      <c r="CV385" s="31"/>
      <c r="CW385" s="31"/>
      <c r="CX385" s="31"/>
      <c r="CY385" s="31"/>
      <c r="CZ385" s="31"/>
      <c r="DA385" s="31"/>
      <c r="DB385" s="31"/>
      <c r="DC385" s="31"/>
      <c r="DD385" s="31"/>
      <c r="DE385" s="31"/>
      <c r="DF385" s="31"/>
      <c r="DG385" s="31"/>
      <c r="DH385" s="31"/>
      <c r="DI385" s="31"/>
      <c r="DJ385" s="31"/>
      <c r="DK385" s="31"/>
    </row>
    <row r="386" spans="1:115" ht="38.25">
      <c r="A386" s="9"/>
      <c r="B386" s="94">
        <v>58</v>
      </c>
      <c r="C386" s="292" t="s">
        <v>1067</v>
      </c>
      <c r="D386" s="174" t="s">
        <v>1068</v>
      </c>
      <c r="E386" s="174" t="s">
        <v>1069</v>
      </c>
      <c r="F386" s="174" t="s">
        <v>1070</v>
      </c>
      <c r="G386" s="188" t="s">
        <v>1071</v>
      </c>
      <c r="H386" s="155" t="s">
        <v>4789</v>
      </c>
      <c r="I386" s="94"/>
      <c r="J386" s="304"/>
      <c r="K386" s="94" t="s">
        <v>988</v>
      </c>
      <c r="L386" s="107" t="s">
        <v>1072</v>
      </c>
      <c r="M386" s="174"/>
      <c r="O386" s="31"/>
      <c r="P386" s="31"/>
      <c r="Q386" s="31"/>
      <c r="R386" s="31"/>
      <c r="S386" s="31"/>
      <c r="T386" s="31"/>
      <c r="U386" s="31"/>
      <c r="V386" s="31"/>
      <c r="W386" s="31"/>
      <c r="X386" s="31"/>
      <c r="Y386" s="31"/>
      <c r="Z386" s="31"/>
      <c r="AA386" s="31"/>
      <c r="AB386" s="31"/>
      <c r="AC386" s="31"/>
      <c r="AD386" s="31"/>
      <c r="AE386" s="31"/>
      <c r="AF386" s="31"/>
      <c r="AG386" s="31"/>
      <c r="AH386" s="31"/>
      <c r="AI386" s="31"/>
      <c r="AJ386" s="31"/>
      <c r="AK386" s="31"/>
      <c r="AL386" s="31"/>
      <c r="AM386" s="31"/>
      <c r="AN386" s="31"/>
      <c r="AO386" s="31"/>
      <c r="AP386" s="31"/>
      <c r="AQ386" s="31"/>
      <c r="AR386" s="31"/>
      <c r="AS386" s="31"/>
      <c r="AT386" s="31"/>
      <c r="AU386" s="31"/>
      <c r="AV386" s="31"/>
      <c r="AW386" s="31"/>
      <c r="AX386" s="31"/>
      <c r="AY386" s="31"/>
      <c r="AZ386" s="31"/>
      <c r="BA386" s="31"/>
      <c r="BB386" s="31"/>
      <c r="BC386" s="31"/>
      <c r="BD386" s="31"/>
      <c r="BE386" s="31"/>
      <c r="BF386" s="31"/>
      <c r="BG386" s="31"/>
      <c r="BH386" s="31"/>
      <c r="BI386" s="31"/>
      <c r="BJ386" s="31"/>
      <c r="BK386" s="31"/>
      <c r="BL386" s="31"/>
      <c r="BM386" s="31"/>
      <c r="BN386" s="31"/>
      <c r="BO386" s="31"/>
      <c r="BP386" s="31"/>
      <c r="BQ386" s="31"/>
      <c r="BR386" s="31"/>
      <c r="BS386" s="31"/>
      <c r="BT386" s="31"/>
      <c r="BU386" s="31"/>
      <c r="BV386" s="31"/>
      <c r="BW386" s="31"/>
      <c r="BX386" s="31"/>
      <c r="BY386" s="31"/>
      <c r="BZ386" s="31"/>
      <c r="CA386" s="31"/>
      <c r="CB386" s="31"/>
      <c r="CC386" s="31"/>
      <c r="CD386" s="31"/>
      <c r="CE386" s="31"/>
      <c r="CF386" s="31"/>
      <c r="CG386" s="31"/>
      <c r="CH386" s="31"/>
      <c r="CI386" s="31"/>
      <c r="CJ386" s="31"/>
      <c r="CK386" s="31"/>
      <c r="CL386" s="31"/>
      <c r="CM386" s="31"/>
      <c r="CN386" s="31"/>
      <c r="CO386" s="31"/>
      <c r="CP386" s="31"/>
      <c r="CQ386" s="31"/>
      <c r="CR386" s="31"/>
      <c r="CS386" s="31"/>
      <c r="CT386" s="31"/>
      <c r="CU386" s="31"/>
      <c r="CV386" s="31"/>
      <c r="CW386" s="31"/>
      <c r="CX386" s="31"/>
      <c r="CY386" s="31"/>
      <c r="CZ386" s="31"/>
      <c r="DA386" s="31"/>
      <c r="DB386" s="31"/>
      <c r="DC386" s="31"/>
      <c r="DD386" s="31"/>
      <c r="DE386" s="31"/>
      <c r="DF386" s="31"/>
      <c r="DG386" s="31"/>
      <c r="DH386" s="31"/>
      <c r="DI386" s="31"/>
      <c r="DJ386" s="31"/>
      <c r="DK386" s="31"/>
    </row>
    <row r="387" spans="1:115" s="195" customFormat="1" ht="38.25">
      <c r="A387" s="132"/>
      <c r="B387" s="503">
        <v>59</v>
      </c>
      <c r="C387" s="290" t="s">
        <v>1073</v>
      </c>
      <c r="D387" s="191" t="s">
        <v>4833</v>
      </c>
      <c r="E387" s="516" t="s">
        <v>1074</v>
      </c>
      <c r="F387" s="516" t="s">
        <v>1075</v>
      </c>
      <c r="G387" s="198" t="s">
        <v>1076</v>
      </c>
      <c r="H387" s="192" t="s">
        <v>4789</v>
      </c>
      <c r="I387" s="307"/>
      <c r="J387" s="308"/>
      <c r="K387" s="307" t="s">
        <v>1077</v>
      </c>
      <c r="L387" s="335" t="s">
        <v>1078</v>
      </c>
      <c r="M387" s="191"/>
      <c r="N387" s="193"/>
      <c r="O387" s="194"/>
      <c r="P387" s="194"/>
      <c r="Q387" s="194"/>
      <c r="R387" s="194"/>
      <c r="S387" s="194"/>
      <c r="T387" s="194"/>
      <c r="U387" s="194"/>
      <c r="V387" s="194"/>
      <c r="W387" s="194"/>
      <c r="X387" s="194"/>
      <c r="Y387" s="194"/>
      <c r="Z387" s="194"/>
      <c r="AA387" s="194"/>
      <c r="AB387" s="194"/>
      <c r="AC387" s="194"/>
      <c r="AD387" s="194"/>
      <c r="AE387" s="194"/>
      <c r="AF387" s="194"/>
      <c r="AG387" s="194"/>
      <c r="AH387" s="194"/>
      <c r="AI387" s="194"/>
      <c r="AJ387" s="194"/>
      <c r="AK387" s="194"/>
      <c r="AL387" s="194"/>
      <c r="AM387" s="194"/>
      <c r="AN387" s="194"/>
      <c r="AO387" s="194"/>
      <c r="AP387" s="194"/>
      <c r="AQ387" s="194"/>
      <c r="AR387" s="194"/>
      <c r="AS387" s="194"/>
      <c r="AT387" s="194"/>
      <c r="AU387" s="194"/>
      <c r="AV387" s="194"/>
      <c r="AW387" s="194"/>
      <c r="AX387" s="194"/>
      <c r="AY387" s="194"/>
      <c r="AZ387" s="194"/>
      <c r="BA387" s="194"/>
      <c r="BB387" s="194"/>
      <c r="BC387" s="194"/>
      <c r="BD387" s="194"/>
      <c r="BE387" s="194"/>
      <c r="BF387" s="194"/>
      <c r="BG387" s="194"/>
      <c r="BH387" s="194"/>
      <c r="BI387" s="194"/>
      <c r="BJ387" s="194"/>
      <c r="BK387" s="194"/>
      <c r="BL387" s="194"/>
      <c r="BM387" s="194"/>
      <c r="BN387" s="194"/>
      <c r="BO387" s="194"/>
      <c r="BP387" s="194"/>
      <c r="BQ387" s="194"/>
      <c r="BR387" s="194"/>
      <c r="BS387" s="194"/>
      <c r="BT387" s="194"/>
      <c r="BU387" s="194"/>
      <c r="BV387" s="194"/>
      <c r="BW387" s="194"/>
      <c r="BX387" s="194"/>
      <c r="BY387" s="194"/>
      <c r="BZ387" s="194"/>
      <c r="CA387" s="194"/>
      <c r="CB387" s="194"/>
      <c r="CC387" s="194"/>
      <c r="CD387" s="194"/>
      <c r="CE387" s="194"/>
      <c r="CF387" s="194"/>
      <c r="CG387" s="194"/>
      <c r="CH387" s="194"/>
      <c r="CI387" s="194"/>
      <c r="CJ387" s="194"/>
      <c r="CK387" s="194"/>
      <c r="CL387" s="194"/>
      <c r="CM387" s="194"/>
      <c r="CN387" s="194"/>
      <c r="CO387" s="194"/>
      <c r="CP387" s="194"/>
      <c r="CQ387" s="194"/>
      <c r="CR387" s="194"/>
      <c r="CS387" s="194"/>
      <c r="CT387" s="194"/>
      <c r="CU387" s="194"/>
      <c r="CV387" s="194"/>
      <c r="CW387" s="194"/>
      <c r="CX387" s="194"/>
      <c r="CY387" s="194"/>
      <c r="CZ387" s="194"/>
      <c r="DA387" s="194"/>
      <c r="DB387" s="194"/>
      <c r="DC387" s="194"/>
      <c r="DD387" s="194"/>
      <c r="DE387" s="194"/>
      <c r="DF387" s="194"/>
      <c r="DG387" s="194"/>
      <c r="DH387" s="194"/>
      <c r="DI387" s="194"/>
      <c r="DJ387" s="194"/>
      <c r="DK387" s="194"/>
    </row>
    <row r="388" spans="1:115" s="195" customFormat="1" ht="38.25">
      <c r="A388" s="132"/>
      <c r="B388" s="504"/>
      <c r="C388" s="290" t="s">
        <v>1079</v>
      </c>
      <c r="D388" s="191" t="s">
        <v>4833</v>
      </c>
      <c r="E388" s="518"/>
      <c r="F388" s="518"/>
      <c r="G388" s="198" t="s">
        <v>1080</v>
      </c>
      <c r="H388" s="192" t="s">
        <v>4789</v>
      </c>
      <c r="I388" s="307"/>
      <c r="J388" s="308"/>
      <c r="K388" s="307" t="s">
        <v>1081</v>
      </c>
      <c r="L388" s="335" t="s">
        <v>1082</v>
      </c>
      <c r="M388" s="191"/>
      <c r="N388" s="193"/>
      <c r="O388" s="194"/>
      <c r="P388" s="194"/>
      <c r="Q388" s="194"/>
      <c r="R388" s="194"/>
      <c r="S388" s="194"/>
      <c r="T388" s="194"/>
      <c r="U388" s="194"/>
      <c r="V388" s="194"/>
      <c r="W388" s="194"/>
      <c r="X388" s="194"/>
      <c r="Y388" s="194"/>
      <c r="Z388" s="194"/>
      <c r="AA388" s="194"/>
      <c r="AB388" s="194"/>
      <c r="AC388" s="194"/>
      <c r="AD388" s="194"/>
      <c r="AE388" s="194"/>
      <c r="AF388" s="194"/>
      <c r="AG388" s="194"/>
      <c r="AH388" s="194"/>
      <c r="AI388" s="194"/>
      <c r="AJ388" s="194"/>
      <c r="AK388" s="194"/>
      <c r="AL388" s="194"/>
      <c r="AM388" s="194"/>
      <c r="AN388" s="194"/>
      <c r="AO388" s="194"/>
      <c r="AP388" s="194"/>
      <c r="AQ388" s="194"/>
      <c r="AR388" s="194"/>
      <c r="AS388" s="194"/>
      <c r="AT388" s="194"/>
      <c r="AU388" s="194"/>
      <c r="AV388" s="194"/>
      <c r="AW388" s="194"/>
      <c r="AX388" s="194"/>
      <c r="AY388" s="194"/>
      <c r="AZ388" s="194"/>
      <c r="BA388" s="194"/>
      <c r="BB388" s="194"/>
      <c r="BC388" s="194"/>
      <c r="BD388" s="194"/>
      <c r="BE388" s="194"/>
      <c r="BF388" s="194"/>
      <c r="BG388" s="194"/>
      <c r="BH388" s="194"/>
      <c r="BI388" s="194"/>
      <c r="BJ388" s="194"/>
      <c r="BK388" s="194"/>
      <c r="BL388" s="194"/>
      <c r="BM388" s="194"/>
      <c r="BN388" s="194"/>
      <c r="BO388" s="194"/>
      <c r="BP388" s="194"/>
      <c r="BQ388" s="194"/>
      <c r="BR388" s="194"/>
      <c r="BS388" s="194"/>
      <c r="BT388" s="194"/>
      <c r="BU388" s="194"/>
      <c r="BV388" s="194"/>
      <c r="BW388" s="194"/>
      <c r="BX388" s="194"/>
      <c r="BY388" s="194"/>
      <c r="BZ388" s="194"/>
      <c r="CA388" s="194"/>
      <c r="CB388" s="194"/>
      <c r="CC388" s="194"/>
      <c r="CD388" s="194"/>
      <c r="CE388" s="194"/>
      <c r="CF388" s="194"/>
      <c r="CG388" s="194"/>
      <c r="CH388" s="194"/>
      <c r="CI388" s="194"/>
      <c r="CJ388" s="194"/>
      <c r="CK388" s="194"/>
      <c r="CL388" s="194"/>
      <c r="CM388" s="194"/>
      <c r="CN388" s="194"/>
      <c r="CO388" s="194"/>
      <c r="CP388" s="194"/>
      <c r="CQ388" s="194"/>
      <c r="CR388" s="194"/>
      <c r="CS388" s="194"/>
      <c r="CT388" s="194"/>
      <c r="CU388" s="194"/>
      <c r="CV388" s="194"/>
      <c r="CW388" s="194"/>
      <c r="CX388" s="194"/>
      <c r="CY388" s="194"/>
      <c r="CZ388" s="194"/>
      <c r="DA388" s="194"/>
      <c r="DB388" s="194"/>
      <c r="DC388" s="194"/>
      <c r="DD388" s="194"/>
      <c r="DE388" s="194"/>
      <c r="DF388" s="194"/>
      <c r="DG388" s="194"/>
      <c r="DH388" s="194"/>
      <c r="DI388" s="194"/>
      <c r="DJ388" s="194"/>
      <c r="DK388" s="194"/>
    </row>
    <row r="389" spans="1:115" s="195" customFormat="1" ht="51">
      <c r="A389" s="132"/>
      <c r="B389" s="505"/>
      <c r="C389" s="290" t="s">
        <v>1092</v>
      </c>
      <c r="D389" s="191" t="s">
        <v>1093</v>
      </c>
      <c r="E389" s="517"/>
      <c r="F389" s="517"/>
      <c r="G389" s="198" t="s">
        <v>1094</v>
      </c>
      <c r="H389" s="192" t="s">
        <v>4789</v>
      </c>
      <c r="I389" s="307"/>
      <c r="J389" s="308"/>
      <c r="K389" s="307" t="s">
        <v>970</v>
      </c>
      <c r="L389" s="335" t="s">
        <v>1095</v>
      </c>
      <c r="M389" s="136"/>
      <c r="N389" s="193"/>
      <c r="O389" s="194"/>
      <c r="P389" s="194"/>
      <c r="Q389" s="194"/>
      <c r="R389" s="194"/>
      <c r="S389" s="194"/>
      <c r="T389" s="194"/>
      <c r="U389" s="194"/>
      <c r="V389" s="194"/>
      <c r="W389" s="194"/>
      <c r="X389" s="194"/>
      <c r="Y389" s="194"/>
      <c r="Z389" s="194"/>
      <c r="AA389" s="194"/>
      <c r="AB389" s="194"/>
      <c r="AC389" s="194"/>
      <c r="AD389" s="194"/>
      <c r="AE389" s="194"/>
      <c r="AF389" s="194"/>
      <c r="AG389" s="194"/>
      <c r="AH389" s="194"/>
      <c r="AI389" s="194"/>
      <c r="AJ389" s="194"/>
      <c r="AK389" s="194"/>
      <c r="AL389" s="194"/>
      <c r="AM389" s="194"/>
      <c r="AN389" s="194"/>
      <c r="AO389" s="194"/>
      <c r="AP389" s="194"/>
      <c r="AQ389" s="194"/>
      <c r="AR389" s="194"/>
      <c r="AS389" s="194"/>
      <c r="AT389" s="194"/>
      <c r="AU389" s="194"/>
      <c r="AV389" s="194"/>
      <c r="AW389" s="194"/>
      <c r="AX389" s="194"/>
      <c r="AY389" s="194"/>
      <c r="AZ389" s="194"/>
      <c r="BA389" s="194"/>
      <c r="BB389" s="194"/>
      <c r="BC389" s="194"/>
      <c r="BD389" s="194"/>
      <c r="BE389" s="194"/>
      <c r="BF389" s="194"/>
      <c r="BG389" s="194"/>
      <c r="BH389" s="194"/>
      <c r="BI389" s="194"/>
      <c r="BJ389" s="194"/>
      <c r="BK389" s="194"/>
      <c r="BL389" s="194"/>
      <c r="BM389" s="194"/>
      <c r="BN389" s="194"/>
      <c r="BO389" s="194"/>
      <c r="BP389" s="194"/>
      <c r="BQ389" s="194"/>
      <c r="BR389" s="194"/>
      <c r="BS389" s="194"/>
      <c r="BT389" s="194"/>
      <c r="BU389" s="194"/>
      <c r="BV389" s="194"/>
      <c r="BW389" s="194"/>
      <c r="BX389" s="194"/>
      <c r="BY389" s="194"/>
      <c r="BZ389" s="194"/>
      <c r="CA389" s="194"/>
      <c r="CB389" s="194"/>
      <c r="CC389" s="194"/>
      <c r="CD389" s="194"/>
      <c r="CE389" s="194"/>
      <c r="CF389" s="194"/>
      <c r="CG389" s="194"/>
      <c r="CH389" s="194"/>
      <c r="CI389" s="194"/>
      <c r="CJ389" s="194"/>
      <c r="CK389" s="194"/>
      <c r="CL389" s="194"/>
      <c r="CM389" s="194"/>
      <c r="CN389" s="194"/>
      <c r="CO389" s="194"/>
      <c r="CP389" s="194"/>
      <c r="CQ389" s="194"/>
      <c r="CR389" s="194"/>
      <c r="CS389" s="194"/>
      <c r="CT389" s="194"/>
      <c r="CU389" s="194"/>
      <c r="CV389" s="194"/>
      <c r="CW389" s="194"/>
      <c r="CX389" s="194"/>
      <c r="CY389" s="194"/>
      <c r="CZ389" s="194"/>
      <c r="DA389" s="194"/>
      <c r="DB389" s="194"/>
      <c r="DC389" s="194"/>
      <c r="DD389" s="194"/>
      <c r="DE389" s="194"/>
      <c r="DF389" s="194"/>
      <c r="DG389" s="194"/>
      <c r="DH389" s="194"/>
      <c r="DI389" s="194"/>
      <c r="DJ389" s="194"/>
      <c r="DK389" s="194"/>
    </row>
    <row r="390" spans="1:115" s="145" customFormat="1" ht="38.25">
      <c r="A390" s="142"/>
      <c r="B390" s="94">
        <v>60</v>
      </c>
      <c r="C390" s="292" t="s">
        <v>1083</v>
      </c>
      <c r="D390" s="174" t="s">
        <v>4918</v>
      </c>
      <c r="E390" s="174" t="s">
        <v>1084</v>
      </c>
      <c r="F390" s="174" t="s">
        <v>1085</v>
      </c>
      <c r="G390" s="188" t="s">
        <v>1086</v>
      </c>
      <c r="H390" s="155" t="s">
        <v>4789</v>
      </c>
      <c r="I390" s="94"/>
      <c r="J390" s="304"/>
      <c r="K390" s="94" t="s">
        <v>2695</v>
      </c>
      <c r="L390" s="107" t="s">
        <v>1087</v>
      </c>
      <c r="M390" s="174"/>
      <c r="N390" s="143"/>
      <c r="O390" s="144"/>
      <c r="P390" s="144"/>
      <c r="Q390" s="144"/>
      <c r="R390" s="144"/>
      <c r="S390" s="144"/>
      <c r="T390" s="144"/>
      <c r="U390" s="144"/>
      <c r="V390" s="144"/>
      <c r="W390" s="144"/>
      <c r="X390" s="144"/>
      <c r="Y390" s="144"/>
      <c r="Z390" s="144"/>
      <c r="AA390" s="144"/>
      <c r="AB390" s="144"/>
      <c r="AC390" s="144"/>
      <c r="AD390" s="144"/>
      <c r="AE390" s="144"/>
      <c r="AF390" s="144"/>
      <c r="AG390" s="144"/>
      <c r="AH390" s="144"/>
      <c r="AI390" s="144"/>
      <c r="AJ390" s="144"/>
      <c r="AK390" s="144"/>
      <c r="AL390" s="144"/>
      <c r="AM390" s="144"/>
      <c r="AN390" s="144"/>
      <c r="AO390" s="144"/>
      <c r="AP390" s="144"/>
      <c r="AQ390" s="144"/>
      <c r="AR390" s="144"/>
      <c r="AS390" s="144"/>
      <c r="AT390" s="144"/>
      <c r="AU390" s="144"/>
      <c r="AV390" s="144"/>
      <c r="AW390" s="144"/>
      <c r="AX390" s="144"/>
      <c r="AY390" s="144"/>
      <c r="AZ390" s="144"/>
      <c r="BA390" s="144"/>
      <c r="BB390" s="144"/>
      <c r="BC390" s="144"/>
      <c r="BD390" s="144"/>
      <c r="BE390" s="144"/>
      <c r="BF390" s="144"/>
      <c r="BG390" s="144"/>
      <c r="BH390" s="144"/>
      <c r="BI390" s="144"/>
      <c r="BJ390" s="144"/>
      <c r="BK390" s="144"/>
      <c r="BL390" s="144"/>
      <c r="BM390" s="144"/>
      <c r="BN390" s="144"/>
      <c r="BO390" s="144"/>
      <c r="BP390" s="144"/>
      <c r="BQ390" s="144"/>
      <c r="BR390" s="144"/>
      <c r="BS390" s="144"/>
      <c r="BT390" s="144"/>
      <c r="BU390" s="144"/>
      <c r="BV390" s="144"/>
      <c r="BW390" s="144"/>
      <c r="BX390" s="144"/>
      <c r="BY390" s="144"/>
      <c r="BZ390" s="144"/>
      <c r="CA390" s="144"/>
      <c r="CB390" s="144"/>
      <c r="CC390" s="144"/>
      <c r="CD390" s="144"/>
      <c r="CE390" s="144"/>
      <c r="CF390" s="144"/>
      <c r="CG390" s="144"/>
      <c r="CH390" s="144"/>
      <c r="CI390" s="144"/>
      <c r="CJ390" s="144"/>
      <c r="CK390" s="144"/>
      <c r="CL390" s="144"/>
      <c r="CM390" s="144"/>
      <c r="CN390" s="144"/>
      <c r="CO390" s="144"/>
      <c r="CP390" s="144"/>
      <c r="CQ390" s="144"/>
      <c r="CR390" s="144"/>
      <c r="CS390" s="144"/>
      <c r="CT390" s="144"/>
      <c r="CU390" s="144"/>
      <c r="CV390" s="144"/>
      <c r="CW390" s="144"/>
      <c r="CX390" s="144"/>
      <c r="CY390" s="144"/>
      <c r="CZ390" s="144"/>
      <c r="DA390" s="144"/>
      <c r="DB390" s="144"/>
      <c r="DC390" s="144"/>
      <c r="DD390" s="144"/>
      <c r="DE390" s="144"/>
      <c r="DF390" s="144"/>
      <c r="DG390" s="144"/>
      <c r="DH390" s="144"/>
      <c r="DI390" s="144"/>
      <c r="DJ390" s="144"/>
      <c r="DK390" s="144"/>
    </row>
    <row r="391" spans="1:115" ht="38.25">
      <c r="A391" s="9"/>
      <c r="B391" s="94">
        <v>61</v>
      </c>
      <c r="C391" s="292" t="s">
        <v>2717</v>
      </c>
      <c r="D391" s="174" t="s">
        <v>2718</v>
      </c>
      <c r="E391" s="174" t="s">
        <v>1088</v>
      </c>
      <c r="F391" s="174" t="s">
        <v>1089</v>
      </c>
      <c r="G391" s="189" t="s">
        <v>1090</v>
      </c>
      <c r="H391" s="155" t="s">
        <v>4789</v>
      </c>
      <c r="I391" s="94"/>
      <c r="J391" s="304"/>
      <c r="K391" s="94" t="s">
        <v>2722</v>
      </c>
      <c r="L391" s="107" t="s">
        <v>1091</v>
      </c>
      <c r="M391" s="109"/>
      <c r="O391" s="31"/>
      <c r="P391" s="31"/>
      <c r="Q391" s="31"/>
      <c r="R391" s="31"/>
      <c r="S391" s="31"/>
      <c r="T391" s="31"/>
      <c r="U391" s="31"/>
      <c r="V391" s="31"/>
      <c r="W391" s="31"/>
      <c r="X391" s="31"/>
      <c r="Y391" s="31"/>
      <c r="Z391" s="31"/>
      <c r="AA391" s="31"/>
      <c r="AB391" s="31"/>
      <c r="AC391" s="31"/>
      <c r="AD391" s="31"/>
      <c r="AE391" s="31"/>
      <c r="AF391" s="31"/>
      <c r="AG391" s="31"/>
      <c r="AH391" s="31"/>
      <c r="AI391" s="31"/>
      <c r="AJ391" s="31"/>
      <c r="AK391" s="31"/>
      <c r="AL391" s="31"/>
      <c r="AM391" s="31"/>
      <c r="AN391" s="31"/>
      <c r="AO391" s="31"/>
      <c r="AP391" s="31"/>
      <c r="AQ391" s="31"/>
      <c r="AR391" s="31"/>
      <c r="AS391" s="31"/>
      <c r="AT391" s="31"/>
      <c r="AU391" s="31"/>
      <c r="AV391" s="31"/>
      <c r="AW391" s="31"/>
      <c r="AX391" s="31"/>
      <c r="AY391" s="31"/>
      <c r="AZ391" s="31"/>
      <c r="BA391" s="31"/>
      <c r="BB391" s="31"/>
      <c r="BC391" s="31"/>
      <c r="BD391" s="31"/>
      <c r="BE391" s="31"/>
      <c r="BF391" s="31"/>
      <c r="BG391" s="31"/>
      <c r="BH391" s="31"/>
      <c r="BI391" s="31"/>
      <c r="BJ391" s="31"/>
      <c r="BK391" s="31"/>
      <c r="BL391" s="31"/>
      <c r="BM391" s="31"/>
      <c r="BN391" s="31"/>
      <c r="BO391" s="31"/>
      <c r="BP391" s="31"/>
      <c r="BQ391" s="31"/>
      <c r="BR391" s="31"/>
      <c r="BS391" s="31"/>
      <c r="BT391" s="31"/>
      <c r="BU391" s="31"/>
      <c r="BV391" s="31"/>
      <c r="BW391" s="31"/>
      <c r="BX391" s="31"/>
      <c r="BY391" s="31"/>
      <c r="BZ391" s="31"/>
      <c r="CA391" s="31"/>
      <c r="CB391" s="31"/>
      <c r="CC391" s="31"/>
      <c r="CD391" s="31"/>
      <c r="CE391" s="31"/>
      <c r="CF391" s="31"/>
      <c r="CG391" s="31"/>
      <c r="CH391" s="31"/>
      <c r="CI391" s="31"/>
      <c r="CJ391" s="31"/>
      <c r="CK391" s="31"/>
      <c r="CL391" s="31"/>
      <c r="CM391" s="31"/>
      <c r="CN391" s="31"/>
      <c r="CO391" s="31"/>
      <c r="CP391" s="31"/>
      <c r="CQ391" s="31"/>
      <c r="CR391" s="31"/>
      <c r="CS391" s="31"/>
      <c r="CT391" s="31"/>
      <c r="CU391" s="31"/>
      <c r="CV391" s="31"/>
      <c r="CW391" s="31"/>
      <c r="CX391" s="31"/>
      <c r="CY391" s="31"/>
      <c r="CZ391" s="31"/>
      <c r="DA391" s="31"/>
      <c r="DB391" s="31"/>
      <c r="DC391" s="31"/>
      <c r="DD391" s="31"/>
      <c r="DE391" s="31"/>
      <c r="DF391" s="31"/>
      <c r="DG391" s="31"/>
      <c r="DH391" s="31"/>
      <c r="DI391" s="31"/>
      <c r="DJ391" s="31"/>
      <c r="DK391" s="31"/>
    </row>
    <row r="392" spans="1:115" ht="38.25">
      <c r="A392" s="9"/>
      <c r="B392" s="94">
        <v>62</v>
      </c>
      <c r="C392" s="292" t="s">
        <v>1016</v>
      </c>
      <c r="D392" s="174" t="s">
        <v>1017</v>
      </c>
      <c r="E392" s="174" t="s">
        <v>1096</v>
      </c>
      <c r="F392" s="174" t="s">
        <v>1097</v>
      </c>
      <c r="G392" s="188" t="s">
        <v>1098</v>
      </c>
      <c r="H392" s="155" t="s">
        <v>4789</v>
      </c>
      <c r="I392" s="94"/>
      <c r="J392" s="304"/>
      <c r="K392" s="94" t="s">
        <v>970</v>
      </c>
      <c r="L392" s="107" t="s">
        <v>1099</v>
      </c>
      <c r="M392" s="109"/>
      <c r="O392" s="31"/>
      <c r="P392" s="31"/>
      <c r="Q392" s="31"/>
      <c r="R392" s="31"/>
      <c r="S392" s="31"/>
      <c r="T392" s="31"/>
      <c r="U392" s="31"/>
      <c r="V392" s="31"/>
      <c r="W392" s="31"/>
      <c r="X392" s="31"/>
      <c r="Y392" s="31"/>
      <c r="Z392" s="31"/>
      <c r="AA392" s="31"/>
      <c r="AB392" s="31"/>
      <c r="AC392" s="31"/>
      <c r="AD392" s="31"/>
      <c r="AE392" s="31"/>
      <c r="AF392" s="31"/>
      <c r="AG392" s="31"/>
      <c r="AH392" s="31"/>
      <c r="AI392" s="31"/>
      <c r="AJ392" s="31"/>
      <c r="AK392" s="31"/>
      <c r="AL392" s="31"/>
      <c r="AM392" s="31"/>
      <c r="AN392" s="31"/>
      <c r="AO392" s="31"/>
      <c r="AP392" s="31"/>
      <c r="AQ392" s="31"/>
      <c r="AR392" s="31"/>
      <c r="AS392" s="31"/>
      <c r="AT392" s="31"/>
      <c r="AU392" s="31"/>
      <c r="AV392" s="31"/>
      <c r="AW392" s="31"/>
      <c r="AX392" s="31"/>
      <c r="AY392" s="31"/>
      <c r="AZ392" s="31"/>
      <c r="BA392" s="31"/>
      <c r="BB392" s="31"/>
      <c r="BC392" s="31"/>
      <c r="BD392" s="31"/>
      <c r="BE392" s="31"/>
      <c r="BF392" s="31"/>
      <c r="BG392" s="31"/>
      <c r="BH392" s="31"/>
      <c r="BI392" s="31"/>
      <c r="BJ392" s="31"/>
      <c r="BK392" s="31"/>
      <c r="BL392" s="31"/>
      <c r="BM392" s="31"/>
      <c r="BN392" s="31"/>
      <c r="BO392" s="31"/>
      <c r="BP392" s="31"/>
      <c r="BQ392" s="31"/>
      <c r="BR392" s="31"/>
      <c r="BS392" s="31"/>
      <c r="BT392" s="31"/>
      <c r="BU392" s="31"/>
      <c r="BV392" s="31"/>
      <c r="BW392" s="31"/>
      <c r="BX392" s="31"/>
      <c r="BY392" s="31"/>
      <c r="BZ392" s="31"/>
      <c r="CA392" s="31"/>
      <c r="CB392" s="31"/>
      <c r="CC392" s="31"/>
      <c r="CD392" s="31"/>
      <c r="CE392" s="31"/>
      <c r="CF392" s="31"/>
      <c r="CG392" s="31"/>
      <c r="CH392" s="31"/>
      <c r="CI392" s="31"/>
      <c r="CJ392" s="31"/>
      <c r="CK392" s="31"/>
      <c r="CL392" s="31"/>
      <c r="CM392" s="31"/>
      <c r="CN392" s="31"/>
      <c r="CO392" s="31"/>
      <c r="CP392" s="31"/>
      <c r="CQ392" s="31"/>
      <c r="CR392" s="31"/>
      <c r="CS392" s="31"/>
      <c r="CT392" s="31"/>
      <c r="CU392" s="31"/>
      <c r="CV392" s="31"/>
      <c r="CW392" s="31"/>
      <c r="CX392" s="31"/>
      <c r="CY392" s="31"/>
      <c r="CZ392" s="31"/>
      <c r="DA392" s="31"/>
      <c r="DB392" s="31"/>
      <c r="DC392" s="31"/>
      <c r="DD392" s="31"/>
      <c r="DE392" s="31"/>
      <c r="DF392" s="31"/>
      <c r="DG392" s="31"/>
      <c r="DH392" s="31"/>
      <c r="DI392" s="31"/>
      <c r="DJ392" s="31"/>
      <c r="DK392" s="31"/>
    </row>
    <row r="393" spans="1:115" ht="38.25">
      <c r="A393" s="9"/>
      <c r="B393" s="94">
        <v>63</v>
      </c>
      <c r="C393" s="292" t="s">
        <v>1016</v>
      </c>
      <c r="D393" s="174" t="s">
        <v>1017</v>
      </c>
      <c r="E393" s="176" t="s">
        <v>1100</v>
      </c>
      <c r="F393" s="174" t="s">
        <v>1101</v>
      </c>
      <c r="G393" s="190" t="s">
        <v>1102</v>
      </c>
      <c r="H393" s="155" t="s">
        <v>4789</v>
      </c>
      <c r="I393" s="94"/>
      <c r="J393" s="304"/>
      <c r="K393" s="94" t="s">
        <v>970</v>
      </c>
      <c r="L393" s="107" t="s">
        <v>1103</v>
      </c>
      <c r="M393" s="109"/>
      <c r="O393" s="31"/>
      <c r="P393" s="31"/>
      <c r="Q393" s="31"/>
      <c r="R393" s="31"/>
      <c r="S393" s="31"/>
      <c r="T393" s="31"/>
      <c r="U393" s="31"/>
      <c r="V393" s="31"/>
      <c r="W393" s="31"/>
      <c r="X393" s="31"/>
      <c r="Y393" s="31"/>
      <c r="Z393" s="31"/>
      <c r="AA393" s="31"/>
      <c r="AB393" s="31"/>
      <c r="AC393" s="31"/>
      <c r="AD393" s="31"/>
      <c r="AE393" s="31"/>
      <c r="AF393" s="31"/>
      <c r="AG393" s="31"/>
      <c r="AH393" s="31"/>
      <c r="AI393" s="31"/>
      <c r="AJ393" s="31"/>
      <c r="AK393" s="31"/>
      <c r="AL393" s="31"/>
      <c r="AM393" s="31"/>
      <c r="AN393" s="31"/>
      <c r="AO393" s="31"/>
      <c r="AP393" s="31"/>
      <c r="AQ393" s="31"/>
      <c r="AR393" s="31"/>
      <c r="AS393" s="31"/>
      <c r="AT393" s="31"/>
      <c r="AU393" s="31"/>
      <c r="AV393" s="31"/>
      <c r="AW393" s="31"/>
      <c r="AX393" s="31"/>
      <c r="AY393" s="31"/>
      <c r="AZ393" s="31"/>
      <c r="BA393" s="31"/>
      <c r="BB393" s="31"/>
      <c r="BC393" s="31"/>
      <c r="BD393" s="31"/>
      <c r="BE393" s="31"/>
      <c r="BF393" s="31"/>
      <c r="BG393" s="31"/>
      <c r="BH393" s="31"/>
      <c r="BI393" s="31"/>
      <c r="BJ393" s="31"/>
      <c r="BK393" s="31"/>
      <c r="BL393" s="31"/>
      <c r="BM393" s="31"/>
      <c r="BN393" s="31"/>
      <c r="BO393" s="31"/>
      <c r="BP393" s="31"/>
      <c r="BQ393" s="31"/>
      <c r="BR393" s="31"/>
      <c r="BS393" s="31"/>
      <c r="BT393" s="31"/>
      <c r="BU393" s="31"/>
      <c r="BV393" s="31"/>
      <c r="BW393" s="31"/>
      <c r="BX393" s="31"/>
      <c r="BY393" s="31"/>
      <c r="BZ393" s="31"/>
      <c r="CA393" s="31"/>
      <c r="CB393" s="31"/>
      <c r="CC393" s="31"/>
      <c r="CD393" s="31"/>
      <c r="CE393" s="31"/>
      <c r="CF393" s="31"/>
      <c r="CG393" s="31"/>
      <c r="CH393" s="31"/>
      <c r="CI393" s="31"/>
      <c r="CJ393" s="31"/>
      <c r="CK393" s="31"/>
      <c r="CL393" s="31"/>
      <c r="CM393" s="31"/>
      <c r="CN393" s="31"/>
      <c r="CO393" s="31"/>
      <c r="CP393" s="31"/>
      <c r="CQ393" s="31"/>
      <c r="CR393" s="31"/>
      <c r="CS393" s="31"/>
      <c r="CT393" s="31"/>
      <c r="CU393" s="31"/>
      <c r="CV393" s="31"/>
      <c r="CW393" s="31"/>
      <c r="CX393" s="31"/>
      <c r="CY393" s="31"/>
      <c r="CZ393" s="31"/>
      <c r="DA393" s="31"/>
      <c r="DB393" s="31"/>
      <c r="DC393" s="31"/>
      <c r="DD393" s="31"/>
      <c r="DE393" s="31"/>
      <c r="DF393" s="31"/>
      <c r="DG393" s="31"/>
      <c r="DH393" s="31"/>
      <c r="DI393" s="31"/>
      <c r="DJ393" s="31"/>
      <c r="DK393" s="31"/>
    </row>
    <row r="394" spans="1:115" ht="51">
      <c r="A394" s="9"/>
      <c r="B394" s="94">
        <v>64</v>
      </c>
      <c r="C394" s="114" t="s">
        <v>5579</v>
      </c>
      <c r="D394" s="174" t="s">
        <v>5580</v>
      </c>
      <c r="E394" s="174" t="s">
        <v>5581</v>
      </c>
      <c r="F394" s="174" t="s">
        <v>5582</v>
      </c>
      <c r="G394" s="109" t="s">
        <v>5583</v>
      </c>
      <c r="H394" s="94" t="s">
        <v>4789</v>
      </c>
      <c r="I394" s="94"/>
      <c r="J394" s="304"/>
      <c r="K394" s="94" t="s">
        <v>5584</v>
      </c>
      <c r="L394" s="107" t="s">
        <v>5585</v>
      </c>
      <c r="M394" s="109"/>
      <c r="O394" s="31"/>
      <c r="P394" s="31"/>
      <c r="Q394" s="31"/>
      <c r="R394" s="31"/>
      <c r="S394" s="31"/>
      <c r="T394" s="31"/>
      <c r="U394" s="31"/>
      <c r="V394" s="31"/>
      <c r="W394" s="31"/>
      <c r="X394" s="31"/>
      <c r="Y394" s="31"/>
      <c r="Z394" s="31"/>
      <c r="AA394" s="31"/>
      <c r="AB394" s="31"/>
      <c r="AC394" s="31"/>
      <c r="AD394" s="31"/>
      <c r="AE394" s="31"/>
      <c r="AF394" s="31"/>
      <c r="AG394" s="31"/>
      <c r="AH394" s="31"/>
      <c r="AI394" s="31"/>
      <c r="AJ394" s="31"/>
      <c r="AK394" s="31"/>
      <c r="AL394" s="31"/>
      <c r="AM394" s="31"/>
      <c r="AN394" s="31"/>
      <c r="AO394" s="31"/>
      <c r="AP394" s="31"/>
      <c r="AQ394" s="31"/>
      <c r="AR394" s="31"/>
      <c r="AS394" s="31"/>
      <c r="AT394" s="31"/>
      <c r="AU394" s="31"/>
      <c r="AV394" s="31"/>
      <c r="AW394" s="31"/>
      <c r="AX394" s="31"/>
      <c r="AY394" s="31"/>
      <c r="AZ394" s="31"/>
      <c r="BA394" s="31"/>
      <c r="BB394" s="31"/>
      <c r="BC394" s="31"/>
      <c r="BD394" s="31"/>
      <c r="BE394" s="31"/>
      <c r="BF394" s="31"/>
      <c r="BG394" s="31"/>
      <c r="BH394" s="31"/>
      <c r="BI394" s="31"/>
      <c r="BJ394" s="31"/>
      <c r="BK394" s="31"/>
      <c r="BL394" s="31"/>
      <c r="BM394" s="31"/>
      <c r="BN394" s="31"/>
      <c r="BO394" s="31"/>
      <c r="BP394" s="31"/>
      <c r="BQ394" s="31"/>
      <c r="BR394" s="31"/>
      <c r="BS394" s="31"/>
      <c r="BT394" s="31"/>
      <c r="BU394" s="31"/>
      <c r="BV394" s="31"/>
      <c r="BW394" s="31"/>
      <c r="BX394" s="31"/>
      <c r="BY394" s="31"/>
      <c r="BZ394" s="31"/>
      <c r="CA394" s="31"/>
      <c r="CB394" s="31"/>
      <c r="CC394" s="31"/>
      <c r="CD394" s="31"/>
      <c r="CE394" s="31"/>
      <c r="CF394" s="31"/>
      <c r="CG394" s="31"/>
      <c r="CH394" s="31"/>
      <c r="CI394" s="31"/>
      <c r="CJ394" s="31"/>
      <c r="CK394" s="31"/>
      <c r="CL394" s="31"/>
      <c r="CM394" s="31"/>
      <c r="CN394" s="31"/>
      <c r="CO394" s="31"/>
      <c r="CP394" s="31"/>
      <c r="CQ394" s="31"/>
      <c r="CR394" s="31"/>
      <c r="CS394" s="31"/>
      <c r="CT394" s="31"/>
      <c r="CU394" s="31"/>
      <c r="CV394" s="31"/>
      <c r="CW394" s="31"/>
      <c r="CX394" s="31"/>
      <c r="CY394" s="31"/>
      <c r="CZ394" s="31"/>
      <c r="DA394" s="31"/>
      <c r="DB394" s="31"/>
      <c r="DC394" s="31"/>
      <c r="DD394" s="31"/>
      <c r="DE394" s="31"/>
      <c r="DF394" s="31"/>
      <c r="DG394" s="31"/>
      <c r="DH394" s="31"/>
      <c r="DI394" s="31"/>
      <c r="DJ394" s="31"/>
      <c r="DK394" s="31"/>
    </row>
    <row r="395" spans="1:115" ht="38.25">
      <c r="A395" s="9"/>
      <c r="B395" s="94">
        <v>65</v>
      </c>
      <c r="C395" s="114" t="s">
        <v>5586</v>
      </c>
      <c r="D395" s="174" t="s">
        <v>966</v>
      </c>
      <c r="E395" s="174" t="s">
        <v>5587</v>
      </c>
      <c r="F395" s="174" t="s">
        <v>5588</v>
      </c>
      <c r="G395" s="188" t="s">
        <v>5589</v>
      </c>
      <c r="H395" s="94" t="s">
        <v>4789</v>
      </c>
      <c r="I395" s="94"/>
      <c r="J395" s="304"/>
      <c r="K395" s="94" t="s">
        <v>5584</v>
      </c>
      <c r="L395" s="107" t="s">
        <v>5590</v>
      </c>
      <c r="M395" s="109"/>
      <c r="O395" s="31"/>
      <c r="P395" s="31"/>
      <c r="Q395" s="31"/>
      <c r="R395" s="31"/>
      <c r="S395" s="31"/>
      <c r="T395" s="31"/>
      <c r="U395" s="31"/>
      <c r="V395" s="31"/>
      <c r="W395" s="31"/>
      <c r="X395" s="31"/>
      <c r="Y395" s="31"/>
      <c r="Z395" s="31"/>
      <c r="AA395" s="31"/>
      <c r="AB395" s="31"/>
      <c r="AC395" s="31"/>
      <c r="AD395" s="31"/>
      <c r="AE395" s="31"/>
      <c r="AF395" s="31"/>
      <c r="AG395" s="31"/>
      <c r="AH395" s="31"/>
      <c r="AI395" s="31"/>
      <c r="AJ395" s="31"/>
      <c r="AK395" s="31"/>
      <c r="AL395" s="31"/>
      <c r="AM395" s="31"/>
      <c r="AN395" s="31"/>
      <c r="AO395" s="31"/>
      <c r="AP395" s="31"/>
      <c r="AQ395" s="31"/>
      <c r="AR395" s="31"/>
      <c r="AS395" s="31"/>
      <c r="AT395" s="31"/>
      <c r="AU395" s="31"/>
      <c r="AV395" s="31"/>
      <c r="AW395" s="31"/>
      <c r="AX395" s="31"/>
      <c r="AY395" s="31"/>
      <c r="AZ395" s="31"/>
      <c r="BA395" s="31"/>
      <c r="BB395" s="31"/>
      <c r="BC395" s="31"/>
      <c r="BD395" s="31"/>
      <c r="BE395" s="31"/>
      <c r="BF395" s="31"/>
      <c r="BG395" s="31"/>
      <c r="BH395" s="31"/>
      <c r="BI395" s="31"/>
      <c r="BJ395" s="31"/>
      <c r="BK395" s="31"/>
      <c r="BL395" s="31"/>
      <c r="BM395" s="31"/>
      <c r="BN395" s="31"/>
      <c r="BO395" s="31"/>
      <c r="BP395" s="31"/>
      <c r="BQ395" s="31"/>
      <c r="BR395" s="31"/>
      <c r="BS395" s="31"/>
      <c r="BT395" s="31"/>
      <c r="BU395" s="31"/>
      <c r="BV395" s="31"/>
      <c r="BW395" s="31"/>
      <c r="BX395" s="31"/>
      <c r="BY395" s="31"/>
      <c r="BZ395" s="31"/>
      <c r="CA395" s="31"/>
      <c r="CB395" s="31"/>
      <c r="CC395" s="31"/>
      <c r="CD395" s="31"/>
      <c r="CE395" s="31"/>
      <c r="CF395" s="31"/>
      <c r="CG395" s="31"/>
      <c r="CH395" s="31"/>
      <c r="CI395" s="31"/>
      <c r="CJ395" s="31"/>
      <c r="CK395" s="31"/>
      <c r="CL395" s="31"/>
      <c r="CM395" s="31"/>
      <c r="CN395" s="31"/>
      <c r="CO395" s="31"/>
      <c r="CP395" s="31"/>
      <c r="CQ395" s="31"/>
      <c r="CR395" s="31"/>
      <c r="CS395" s="31"/>
      <c r="CT395" s="31"/>
      <c r="CU395" s="31"/>
      <c r="CV395" s="31"/>
      <c r="CW395" s="31"/>
      <c r="CX395" s="31"/>
      <c r="CY395" s="31"/>
      <c r="CZ395" s="31"/>
      <c r="DA395" s="31"/>
      <c r="DB395" s="31"/>
      <c r="DC395" s="31"/>
      <c r="DD395" s="31"/>
      <c r="DE395" s="31"/>
      <c r="DF395" s="31"/>
      <c r="DG395" s="31"/>
      <c r="DH395" s="31"/>
      <c r="DI395" s="31"/>
      <c r="DJ395" s="31"/>
      <c r="DK395" s="31"/>
    </row>
    <row r="396" spans="1:115" ht="38.25">
      <c r="A396" s="9"/>
      <c r="B396" s="94">
        <v>66</v>
      </c>
      <c r="C396" s="114" t="s">
        <v>4020</v>
      </c>
      <c r="D396" s="174" t="s">
        <v>5591</v>
      </c>
      <c r="E396" s="174" t="s">
        <v>5799</v>
      </c>
      <c r="F396" s="174" t="s">
        <v>5594</v>
      </c>
      <c r="G396" s="174" t="s">
        <v>5592</v>
      </c>
      <c r="H396" s="94" t="s">
        <v>4789</v>
      </c>
      <c r="I396" s="94"/>
      <c r="J396" s="304"/>
      <c r="K396" s="94" t="s">
        <v>5584</v>
      </c>
      <c r="L396" s="107" t="s">
        <v>5593</v>
      </c>
      <c r="M396" s="109"/>
      <c r="O396" s="149"/>
      <c r="P396" s="31"/>
      <c r="Q396" s="31"/>
      <c r="R396" s="31"/>
      <c r="S396" s="31"/>
      <c r="T396" s="31"/>
      <c r="U396" s="31"/>
      <c r="V396" s="31"/>
      <c r="W396" s="31"/>
      <c r="X396" s="31"/>
      <c r="Y396" s="31"/>
      <c r="Z396" s="31"/>
      <c r="AA396" s="31"/>
      <c r="AB396" s="31"/>
      <c r="AC396" s="31"/>
      <c r="AD396" s="31"/>
      <c r="AE396" s="31"/>
      <c r="AF396" s="31"/>
      <c r="AG396" s="31"/>
      <c r="AH396" s="31"/>
      <c r="AI396" s="31"/>
      <c r="AJ396" s="31"/>
      <c r="AK396" s="31"/>
      <c r="AL396" s="31"/>
      <c r="AM396" s="31"/>
      <c r="AN396" s="31"/>
      <c r="AO396" s="31"/>
      <c r="AP396" s="31"/>
      <c r="AQ396" s="31"/>
      <c r="AR396" s="31"/>
      <c r="AS396" s="31"/>
      <c r="AT396" s="31"/>
      <c r="AU396" s="31"/>
      <c r="AV396" s="31"/>
      <c r="AW396" s="31"/>
      <c r="AX396" s="31"/>
      <c r="AY396" s="31"/>
      <c r="AZ396" s="31"/>
      <c r="BA396" s="31"/>
      <c r="BB396" s="31"/>
      <c r="BC396" s="31"/>
      <c r="BD396" s="31"/>
      <c r="BE396" s="31"/>
      <c r="BF396" s="31"/>
      <c r="BG396" s="31"/>
      <c r="BH396" s="31"/>
      <c r="BI396" s="31"/>
      <c r="BJ396" s="31"/>
      <c r="BK396" s="31"/>
      <c r="BL396" s="31"/>
      <c r="BM396" s="31"/>
      <c r="BN396" s="31"/>
      <c r="BO396" s="31"/>
      <c r="BP396" s="31"/>
      <c r="BQ396" s="31"/>
      <c r="BR396" s="31"/>
      <c r="BS396" s="31"/>
      <c r="BT396" s="31"/>
      <c r="BU396" s="31"/>
      <c r="BV396" s="31"/>
      <c r="BW396" s="31"/>
      <c r="BX396" s="31"/>
      <c r="BY396" s="31"/>
      <c r="BZ396" s="31"/>
      <c r="CA396" s="31"/>
      <c r="CB396" s="31"/>
      <c r="CC396" s="31"/>
      <c r="CD396" s="31"/>
      <c r="CE396" s="31"/>
      <c r="CF396" s="31"/>
      <c r="CG396" s="31"/>
      <c r="CH396" s="31"/>
      <c r="CI396" s="31"/>
      <c r="CJ396" s="31"/>
      <c r="CK396" s="31"/>
      <c r="CL396" s="31"/>
      <c r="CM396" s="31"/>
      <c r="CN396" s="31"/>
      <c r="CO396" s="31"/>
      <c r="CP396" s="31"/>
      <c r="CQ396" s="31"/>
      <c r="CR396" s="31"/>
      <c r="CS396" s="31"/>
      <c r="CT396" s="31"/>
      <c r="CU396" s="31"/>
      <c r="CV396" s="31"/>
      <c r="CW396" s="31"/>
      <c r="CX396" s="31"/>
      <c r="CY396" s="31"/>
      <c r="CZ396" s="31"/>
      <c r="DA396" s="31"/>
      <c r="DB396" s="31"/>
      <c r="DC396" s="31"/>
      <c r="DD396" s="31"/>
      <c r="DE396" s="31"/>
      <c r="DF396" s="31"/>
      <c r="DG396" s="31"/>
      <c r="DH396" s="31"/>
      <c r="DI396" s="31"/>
      <c r="DJ396" s="31"/>
      <c r="DK396" s="31"/>
    </row>
    <row r="397" spans="1:115" ht="51">
      <c r="A397" s="9"/>
      <c r="B397" s="94">
        <v>67</v>
      </c>
      <c r="C397" s="293" t="s">
        <v>5800</v>
      </c>
      <c r="D397" s="23" t="s">
        <v>5801</v>
      </c>
      <c r="E397" s="174" t="s">
        <v>5802</v>
      </c>
      <c r="F397" s="174" t="s">
        <v>5803</v>
      </c>
      <c r="G397" s="6" t="s">
        <v>5804</v>
      </c>
      <c r="H397" s="25" t="s">
        <v>4789</v>
      </c>
      <c r="I397" s="25"/>
      <c r="J397" s="303"/>
      <c r="K397" s="336" t="s">
        <v>5805</v>
      </c>
      <c r="L397" s="107" t="s">
        <v>5806</v>
      </c>
      <c r="M397" s="6"/>
      <c r="O397" s="149"/>
      <c r="P397" s="31"/>
      <c r="Q397" s="31"/>
      <c r="R397" s="31"/>
      <c r="S397" s="31"/>
      <c r="T397" s="31"/>
      <c r="U397" s="31"/>
      <c r="V397" s="31"/>
      <c r="W397" s="31"/>
      <c r="X397" s="31"/>
      <c r="Y397" s="31"/>
      <c r="Z397" s="31"/>
      <c r="AA397" s="31"/>
      <c r="AB397" s="31"/>
      <c r="AC397" s="31"/>
      <c r="AD397" s="31"/>
      <c r="AE397" s="31"/>
      <c r="AF397" s="31"/>
      <c r="AG397" s="31"/>
      <c r="AH397" s="31"/>
      <c r="AI397" s="31"/>
      <c r="AJ397" s="31"/>
      <c r="AK397" s="31"/>
      <c r="AL397" s="31"/>
      <c r="AM397" s="31"/>
      <c r="AN397" s="31"/>
      <c r="AO397" s="31"/>
      <c r="AP397" s="31"/>
      <c r="AQ397" s="31"/>
      <c r="AR397" s="31"/>
      <c r="AS397" s="31"/>
      <c r="AT397" s="31"/>
      <c r="AU397" s="31"/>
      <c r="AV397" s="31"/>
      <c r="AW397" s="31"/>
      <c r="AX397" s="31"/>
      <c r="AY397" s="31"/>
      <c r="AZ397" s="31"/>
      <c r="BA397" s="31"/>
      <c r="BB397" s="31"/>
      <c r="BC397" s="31"/>
      <c r="BD397" s="31"/>
      <c r="BE397" s="31"/>
      <c r="BF397" s="31"/>
      <c r="BG397" s="31"/>
      <c r="BH397" s="31"/>
      <c r="BI397" s="31"/>
      <c r="BJ397" s="31"/>
      <c r="BK397" s="31"/>
      <c r="BL397" s="31"/>
      <c r="BM397" s="31"/>
      <c r="BN397" s="31"/>
      <c r="BO397" s="31"/>
      <c r="BP397" s="31"/>
      <c r="BQ397" s="31"/>
      <c r="BR397" s="31"/>
      <c r="BS397" s="31"/>
      <c r="BT397" s="31"/>
      <c r="BU397" s="31"/>
      <c r="BV397" s="31"/>
      <c r="BW397" s="31"/>
      <c r="BX397" s="31"/>
      <c r="BY397" s="31"/>
      <c r="BZ397" s="31"/>
      <c r="CA397" s="31"/>
      <c r="CB397" s="31"/>
      <c r="CC397" s="31"/>
      <c r="CD397" s="31"/>
      <c r="CE397" s="31"/>
      <c r="CF397" s="31"/>
      <c r="CG397" s="31"/>
      <c r="CH397" s="31"/>
      <c r="CI397" s="31"/>
      <c r="CJ397" s="31"/>
      <c r="CK397" s="31"/>
      <c r="CL397" s="31"/>
      <c r="CM397" s="31"/>
      <c r="CN397" s="31"/>
      <c r="CO397" s="31"/>
      <c r="CP397" s="31"/>
      <c r="CQ397" s="31"/>
      <c r="CR397" s="31"/>
      <c r="CS397" s="31"/>
      <c r="CT397" s="31"/>
      <c r="CU397" s="31"/>
      <c r="CV397" s="31"/>
      <c r="CW397" s="31"/>
      <c r="CX397" s="31"/>
      <c r="CY397" s="31"/>
      <c r="CZ397" s="31"/>
      <c r="DA397" s="31"/>
      <c r="DB397" s="31"/>
      <c r="DC397" s="31"/>
      <c r="DD397" s="31"/>
      <c r="DE397" s="31"/>
      <c r="DF397" s="31"/>
      <c r="DG397" s="31"/>
      <c r="DH397" s="31"/>
      <c r="DI397" s="31"/>
      <c r="DJ397" s="31"/>
      <c r="DK397" s="31"/>
    </row>
    <row r="398" spans="1:115" ht="38.25">
      <c r="A398" s="9"/>
      <c r="B398" s="94">
        <v>68</v>
      </c>
      <c r="C398" s="135" t="s">
        <v>882</v>
      </c>
      <c r="D398" s="181" t="s">
        <v>5807</v>
      </c>
      <c r="E398" s="181" t="s">
        <v>883</v>
      </c>
      <c r="F398" s="181" t="s">
        <v>884</v>
      </c>
      <c r="G398" s="181" t="s">
        <v>5808</v>
      </c>
      <c r="H398" s="185" t="s">
        <v>4789</v>
      </c>
      <c r="I398" s="307"/>
      <c r="J398" s="306"/>
      <c r="K398" s="334" t="s">
        <v>5809</v>
      </c>
      <c r="L398" s="107" t="s">
        <v>5810</v>
      </c>
      <c r="M398" s="6"/>
      <c r="O398" s="149"/>
      <c r="P398" s="31"/>
      <c r="Q398" s="31"/>
      <c r="R398" s="31"/>
      <c r="S398" s="31"/>
      <c r="T398" s="31"/>
      <c r="U398" s="31"/>
      <c r="V398" s="31"/>
      <c r="W398" s="31"/>
      <c r="X398" s="31"/>
      <c r="Y398" s="31"/>
      <c r="Z398" s="31"/>
      <c r="AA398" s="31"/>
      <c r="AB398" s="31"/>
      <c r="AC398" s="31"/>
      <c r="AD398" s="31"/>
      <c r="AE398" s="31"/>
      <c r="AF398" s="31"/>
      <c r="AG398" s="31"/>
      <c r="AH398" s="31"/>
      <c r="AI398" s="31"/>
      <c r="AJ398" s="31"/>
      <c r="AK398" s="31"/>
      <c r="AL398" s="31"/>
      <c r="AM398" s="31"/>
      <c r="AN398" s="31"/>
      <c r="AO398" s="31"/>
      <c r="AP398" s="31"/>
      <c r="AQ398" s="31"/>
      <c r="AR398" s="31"/>
      <c r="AS398" s="31"/>
      <c r="AT398" s="31"/>
      <c r="AU398" s="31"/>
      <c r="AV398" s="31"/>
      <c r="AW398" s="31"/>
      <c r="AX398" s="31"/>
      <c r="AY398" s="31"/>
      <c r="AZ398" s="31"/>
      <c r="BA398" s="31"/>
      <c r="BB398" s="31"/>
      <c r="BC398" s="31"/>
      <c r="BD398" s="31"/>
      <c r="BE398" s="31"/>
      <c r="BF398" s="31"/>
      <c r="BG398" s="31"/>
      <c r="BH398" s="31"/>
      <c r="BI398" s="31"/>
      <c r="BJ398" s="31"/>
      <c r="BK398" s="31"/>
      <c r="BL398" s="31"/>
      <c r="BM398" s="31"/>
      <c r="BN398" s="31"/>
      <c r="BO398" s="31"/>
      <c r="BP398" s="31"/>
      <c r="BQ398" s="31"/>
      <c r="BR398" s="31"/>
      <c r="BS398" s="31"/>
      <c r="BT398" s="31"/>
      <c r="BU398" s="31"/>
      <c r="BV398" s="31"/>
      <c r="BW398" s="31"/>
      <c r="BX398" s="31"/>
      <c r="BY398" s="31"/>
      <c r="BZ398" s="31"/>
      <c r="CA398" s="31"/>
      <c r="CB398" s="31"/>
      <c r="CC398" s="31"/>
      <c r="CD398" s="31"/>
      <c r="CE398" s="31"/>
      <c r="CF398" s="31"/>
      <c r="CG398" s="31"/>
      <c r="CH398" s="31"/>
      <c r="CI398" s="31"/>
      <c r="CJ398" s="31"/>
      <c r="CK398" s="31"/>
      <c r="CL398" s="31"/>
      <c r="CM398" s="31"/>
      <c r="CN398" s="31"/>
      <c r="CO398" s="31"/>
      <c r="CP398" s="31"/>
      <c r="CQ398" s="31"/>
      <c r="CR398" s="31"/>
      <c r="CS398" s="31"/>
      <c r="CT398" s="31"/>
      <c r="CU398" s="31"/>
      <c r="CV398" s="31"/>
      <c r="CW398" s="31"/>
      <c r="CX398" s="31"/>
      <c r="CY398" s="31"/>
      <c r="CZ398" s="31"/>
      <c r="DA398" s="31"/>
      <c r="DB398" s="31"/>
      <c r="DC398" s="31"/>
      <c r="DD398" s="31"/>
      <c r="DE398" s="31"/>
      <c r="DF398" s="31"/>
      <c r="DG398" s="31"/>
      <c r="DH398" s="31"/>
      <c r="DI398" s="31"/>
      <c r="DJ398" s="31"/>
      <c r="DK398" s="31"/>
    </row>
    <row r="399" spans="1:115" ht="40.5" customHeight="1">
      <c r="A399" s="9"/>
      <c r="B399" s="94">
        <v>69</v>
      </c>
      <c r="C399" s="135" t="s">
        <v>6692</v>
      </c>
      <c r="D399" s="181" t="s">
        <v>6693</v>
      </c>
      <c r="E399" s="181" t="s">
        <v>6694</v>
      </c>
      <c r="F399" s="181" t="s">
        <v>6695</v>
      </c>
      <c r="G399" s="181" t="s">
        <v>6696</v>
      </c>
      <c r="H399" s="185" t="s">
        <v>4789</v>
      </c>
      <c r="I399" s="307"/>
      <c r="J399" s="306"/>
      <c r="K399" s="529">
        <v>42713</v>
      </c>
      <c r="L399" s="107" t="s">
        <v>6697</v>
      </c>
      <c r="M399" s="6"/>
      <c r="O399" s="149"/>
      <c r="P399" s="31"/>
      <c r="Q399" s="31"/>
      <c r="R399" s="31"/>
      <c r="S399" s="31"/>
      <c r="T399" s="31"/>
      <c r="U399" s="31"/>
      <c r="V399" s="31"/>
      <c r="W399" s="31"/>
      <c r="X399" s="31"/>
      <c r="Y399" s="31"/>
      <c r="Z399" s="31"/>
      <c r="AA399" s="31"/>
      <c r="AB399" s="31"/>
      <c r="AC399" s="31"/>
      <c r="AD399" s="31"/>
      <c r="AE399" s="31"/>
      <c r="AF399" s="31"/>
      <c r="AG399" s="31"/>
      <c r="AH399" s="31"/>
      <c r="AI399" s="31"/>
      <c r="AJ399" s="31"/>
      <c r="AK399" s="31"/>
      <c r="AL399" s="31"/>
      <c r="AM399" s="31"/>
      <c r="AN399" s="31"/>
      <c r="AO399" s="31"/>
      <c r="AP399" s="31"/>
      <c r="AQ399" s="31"/>
      <c r="AR399" s="31"/>
      <c r="AS399" s="31"/>
      <c r="AT399" s="31"/>
      <c r="AU399" s="31"/>
      <c r="AV399" s="31"/>
      <c r="AW399" s="31"/>
      <c r="AX399" s="31"/>
      <c r="AY399" s="31"/>
      <c r="AZ399" s="31"/>
      <c r="BA399" s="31"/>
      <c r="BB399" s="31"/>
      <c r="BC399" s="31"/>
      <c r="BD399" s="31"/>
      <c r="BE399" s="31"/>
      <c r="BF399" s="31"/>
      <c r="BG399" s="31"/>
      <c r="BH399" s="31"/>
      <c r="BI399" s="31"/>
      <c r="BJ399" s="31"/>
      <c r="BK399" s="31"/>
      <c r="BL399" s="31"/>
      <c r="BM399" s="31"/>
      <c r="BN399" s="31"/>
      <c r="BO399" s="31"/>
      <c r="BP399" s="31"/>
      <c r="BQ399" s="31"/>
      <c r="BR399" s="31"/>
      <c r="BS399" s="31"/>
      <c r="BT399" s="31"/>
      <c r="BU399" s="31"/>
      <c r="BV399" s="31"/>
      <c r="BW399" s="31"/>
      <c r="BX399" s="31"/>
      <c r="BY399" s="31"/>
      <c r="BZ399" s="31"/>
      <c r="CA399" s="31"/>
      <c r="CB399" s="31"/>
      <c r="CC399" s="31"/>
      <c r="CD399" s="31"/>
      <c r="CE399" s="31"/>
      <c r="CF399" s="31"/>
      <c r="CG399" s="31"/>
      <c r="CH399" s="31"/>
      <c r="CI399" s="31"/>
      <c r="CJ399" s="31"/>
      <c r="CK399" s="31"/>
      <c r="CL399" s="31"/>
      <c r="CM399" s="31"/>
      <c r="CN399" s="31"/>
      <c r="CO399" s="31"/>
      <c r="CP399" s="31"/>
      <c r="CQ399" s="31"/>
      <c r="CR399" s="31"/>
      <c r="CS399" s="31"/>
      <c r="CT399" s="31"/>
      <c r="CU399" s="31"/>
      <c r="CV399" s="31"/>
      <c r="CW399" s="31"/>
      <c r="CX399" s="31"/>
      <c r="CY399" s="31"/>
      <c r="CZ399" s="31"/>
      <c r="DA399" s="31"/>
      <c r="DB399" s="31"/>
      <c r="DC399" s="31"/>
      <c r="DD399" s="31"/>
      <c r="DE399" s="31"/>
      <c r="DF399" s="31"/>
      <c r="DG399" s="31"/>
      <c r="DH399" s="31"/>
      <c r="DI399" s="31"/>
      <c r="DJ399" s="31"/>
      <c r="DK399" s="31"/>
    </row>
    <row r="400" spans="1:115" ht="38.25">
      <c r="A400" s="9"/>
      <c r="B400" s="94">
        <v>70</v>
      </c>
      <c r="C400" s="528" t="s">
        <v>3518</v>
      </c>
      <c r="D400" s="23" t="s">
        <v>6698</v>
      </c>
      <c r="E400" s="174" t="s">
        <v>6699</v>
      </c>
      <c r="F400" s="181" t="s">
        <v>6700</v>
      </c>
      <c r="G400" s="6" t="s">
        <v>6701</v>
      </c>
      <c r="H400" s="185" t="s">
        <v>4789</v>
      </c>
      <c r="I400" s="25"/>
      <c r="J400" s="185"/>
      <c r="K400" s="530">
        <v>42727</v>
      </c>
      <c r="L400" s="107" t="s">
        <v>6702</v>
      </c>
      <c r="M400" s="6"/>
      <c r="O400" s="149"/>
      <c r="P400" s="31"/>
      <c r="Q400" s="31"/>
      <c r="R400" s="31"/>
      <c r="S400" s="31"/>
      <c r="T400" s="31"/>
      <c r="U400" s="31"/>
      <c r="V400" s="31"/>
      <c r="W400" s="31"/>
      <c r="X400" s="31"/>
      <c r="Y400" s="31"/>
      <c r="Z400" s="31"/>
      <c r="AA400" s="31"/>
      <c r="AB400" s="31"/>
      <c r="AC400" s="31"/>
      <c r="AD400" s="31"/>
      <c r="AE400" s="31"/>
      <c r="AF400" s="31"/>
      <c r="AG400" s="31"/>
      <c r="AH400" s="31"/>
      <c r="AI400" s="31"/>
      <c r="AJ400" s="31"/>
      <c r="AK400" s="31"/>
      <c r="AL400" s="31"/>
      <c r="AM400" s="31"/>
      <c r="AN400" s="31"/>
      <c r="AO400" s="31"/>
      <c r="AP400" s="31"/>
      <c r="AQ400" s="31"/>
      <c r="AR400" s="31"/>
      <c r="AS400" s="31"/>
      <c r="AT400" s="31"/>
      <c r="AU400" s="31"/>
      <c r="AV400" s="31"/>
      <c r="AW400" s="31"/>
      <c r="AX400" s="31"/>
      <c r="AY400" s="31"/>
      <c r="AZ400" s="31"/>
      <c r="BA400" s="31"/>
      <c r="BB400" s="31"/>
      <c r="BC400" s="31"/>
      <c r="BD400" s="31"/>
      <c r="BE400" s="31"/>
      <c r="BF400" s="31"/>
      <c r="BG400" s="31"/>
      <c r="BH400" s="31"/>
      <c r="BI400" s="31"/>
      <c r="BJ400" s="31"/>
      <c r="BK400" s="31"/>
      <c r="BL400" s="31"/>
      <c r="BM400" s="31"/>
      <c r="BN400" s="31"/>
      <c r="BO400" s="31"/>
      <c r="BP400" s="31"/>
      <c r="BQ400" s="31"/>
      <c r="BR400" s="31"/>
      <c r="BS400" s="31"/>
      <c r="BT400" s="31"/>
      <c r="BU400" s="31"/>
      <c r="BV400" s="31"/>
      <c r="BW400" s="31"/>
      <c r="BX400" s="31"/>
      <c r="BY400" s="31"/>
      <c r="BZ400" s="31"/>
      <c r="CA400" s="31"/>
      <c r="CB400" s="31"/>
      <c r="CC400" s="31"/>
      <c r="CD400" s="31"/>
      <c r="CE400" s="31"/>
      <c r="CF400" s="31"/>
      <c r="CG400" s="31"/>
      <c r="CH400" s="31"/>
      <c r="CI400" s="31"/>
      <c r="CJ400" s="31"/>
      <c r="CK400" s="31"/>
      <c r="CL400" s="31"/>
      <c r="CM400" s="31"/>
      <c r="CN400" s="31"/>
      <c r="CO400" s="31"/>
      <c r="CP400" s="31"/>
      <c r="CQ400" s="31"/>
      <c r="CR400" s="31"/>
      <c r="CS400" s="31"/>
      <c r="CT400" s="31"/>
      <c r="CU400" s="31"/>
      <c r="CV400" s="31"/>
      <c r="CW400" s="31"/>
      <c r="CX400" s="31"/>
      <c r="CY400" s="31"/>
      <c r="CZ400" s="31"/>
      <c r="DA400" s="31"/>
      <c r="DB400" s="31"/>
      <c r="DC400" s="31"/>
      <c r="DD400" s="31"/>
      <c r="DE400" s="31"/>
      <c r="DF400" s="31"/>
      <c r="DG400" s="31"/>
      <c r="DH400" s="31"/>
      <c r="DI400" s="31"/>
      <c r="DJ400" s="31"/>
      <c r="DK400" s="31"/>
    </row>
    <row r="401" spans="1:115" ht="24.75" customHeight="1">
      <c r="A401" s="38">
        <v>5</v>
      </c>
      <c r="B401" s="489" t="s">
        <v>196</v>
      </c>
      <c r="C401" s="490"/>
      <c r="D401" s="491"/>
      <c r="E401" s="22"/>
      <c r="F401" s="23"/>
      <c r="G401" s="34"/>
      <c r="H401" s="7"/>
      <c r="I401" s="25"/>
      <c r="J401" s="303"/>
      <c r="K401" s="25"/>
      <c r="L401" s="7"/>
      <c r="M401" s="6"/>
      <c r="O401" s="31"/>
      <c r="P401" s="31"/>
      <c r="Q401" s="31"/>
      <c r="R401" s="31"/>
      <c r="S401" s="31"/>
      <c r="T401" s="31"/>
      <c r="U401" s="31"/>
      <c r="V401" s="31"/>
      <c r="W401" s="31"/>
      <c r="X401" s="31"/>
      <c r="Y401" s="31"/>
      <c r="Z401" s="31"/>
      <c r="AA401" s="31"/>
      <c r="AB401" s="31"/>
      <c r="AC401" s="31"/>
      <c r="AD401" s="31"/>
      <c r="AE401" s="31"/>
      <c r="AF401" s="31"/>
      <c r="AG401" s="31"/>
      <c r="AH401" s="31"/>
      <c r="AI401" s="31"/>
      <c r="AJ401" s="31"/>
      <c r="AK401" s="31"/>
      <c r="AL401" s="31"/>
      <c r="AM401" s="31"/>
      <c r="AN401" s="31"/>
      <c r="AO401" s="31"/>
      <c r="AP401" s="31"/>
      <c r="AQ401" s="31"/>
      <c r="AR401" s="31"/>
      <c r="AS401" s="31"/>
      <c r="AT401" s="31"/>
      <c r="AU401" s="31"/>
      <c r="AV401" s="31"/>
      <c r="AW401" s="31"/>
      <c r="AX401" s="31"/>
      <c r="AY401" s="31"/>
      <c r="AZ401" s="31"/>
      <c r="BA401" s="31"/>
      <c r="BB401" s="31"/>
      <c r="BC401" s="31"/>
      <c r="BD401" s="31"/>
      <c r="BE401" s="31"/>
      <c r="BF401" s="31"/>
      <c r="BG401" s="31"/>
      <c r="BH401" s="31"/>
      <c r="BI401" s="31"/>
      <c r="BJ401" s="31"/>
      <c r="BK401" s="31"/>
      <c r="BL401" s="31"/>
      <c r="BM401" s="31"/>
      <c r="BN401" s="31"/>
      <c r="BO401" s="31"/>
      <c r="BP401" s="31"/>
      <c r="BQ401" s="31"/>
      <c r="BR401" s="31"/>
      <c r="BS401" s="31"/>
      <c r="BT401" s="31"/>
      <c r="BU401" s="31"/>
      <c r="BV401" s="31"/>
      <c r="BW401" s="31"/>
      <c r="BX401" s="31"/>
      <c r="BY401" s="31"/>
      <c r="BZ401" s="31"/>
      <c r="CA401" s="31"/>
      <c r="CB401" s="31"/>
      <c r="CC401" s="31"/>
      <c r="CD401" s="31"/>
      <c r="CE401" s="31"/>
      <c r="CF401" s="31"/>
      <c r="CG401" s="31"/>
      <c r="CH401" s="31"/>
      <c r="CI401" s="31"/>
      <c r="CJ401" s="31"/>
      <c r="CK401" s="31"/>
      <c r="CL401" s="31"/>
      <c r="CM401" s="31"/>
      <c r="CN401" s="31"/>
      <c r="CO401" s="31"/>
      <c r="CP401" s="31"/>
      <c r="CQ401" s="31"/>
      <c r="CR401" s="31"/>
      <c r="CS401" s="31"/>
      <c r="CT401" s="31"/>
      <c r="CU401" s="31"/>
      <c r="CV401" s="31"/>
      <c r="CW401" s="31"/>
      <c r="CX401" s="31"/>
      <c r="CY401" s="31"/>
      <c r="CZ401" s="31"/>
      <c r="DA401" s="31"/>
      <c r="DB401" s="31"/>
      <c r="DC401" s="31"/>
      <c r="DD401" s="31"/>
      <c r="DE401" s="31"/>
      <c r="DF401" s="31"/>
      <c r="DG401" s="31"/>
      <c r="DH401" s="31"/>
      <c r="DI401" s="31"/>
      <c r="DJ401" s="31"/>
      <c r="DK401" s="31"/>
    </row>
    <row r="402" spans="1:13" ht="38.25">
      <c r="A402" s="94"/>
      <c r="B402" s="94">
        <v>1</v>
      </c>
      <c r="C402" s="108" t="s">
        <v>1105</v>
      </c>
      <c r="D402" s="106" t="s">
        <v>1106</v>
      </c>
      <c r="E402" s="106" t="s">
        <v>1107</v>
      </c>
      <c r="F402" s="106" t="s">
        <v>1108</v>
      </c>
      <c r="G402" s="106" t="s">
        <v>1109</v>
      </c>
      <c r="H402" s="107" t="s">
        <v>4789</v>
      </c>
      <c r="I402" s="107"/>
      <c r="J402" s="107"/>
      <c r="K402" s="106" t="s">
        <v>4672</v>
      </c>
      <c r="L402" s="106" t="s">
        <v>1110</v>
      </c>
      <c r="M402" s="107"/>
    </row>
    <row r="403" spans="1:13" ht="38.25">
      <c r="A403" s="94"/>
      <c r="B403" s="94">
        <v>2</v>
      </c>
      <c r="C403" s="105" t="s">
        <v>1111</v>
      </c>
      <c r="D403" s="105" t="s">
        <v>1112</v>
      </c>
      <c r="E403" s="106" t="s">
        <v>1113</v>
      </c>
      <c r="F403" s="106" t="s">
        <v>1114</v>
      </c>
      <c r="G403" s="106" t="s">
        <v>1115</v>
      </c>
      <c r="H403" s="107" t="s">
        <v>4789</v>
      </c>
      <c r="I403" s="94"/>
      <c r="J403" s="94"/>
      <c r="K403" s="106" t="s">
        <v>4672</v>
      </c>
      <c r="L403" s="106" t="s">
        <v>1116</v>
      </c>
      <c r="M403" s="109"/>
    </row>
    <row r="404" spans="1:13" ht="51">
      <c r="A404" s="94"/>
      <c r="B404" s="94">
        <v>3</v>
      </c>
      <c r="C404" s="105" t="s">
        <v>1111</v>
      </c>
      <c r="D404" s="105" t="s">
        <v>1112</v>
      </c>
      <c r="E404" s="106" t="s">
        <v>1117</v>
      </c>
      <c r="F404" s="106" t="s">
        <v>1118</v>
      </c>
      <c r="G404" s="106" t="s">
        <v>1119</v>
      </c>
      <c r="H404" s="107" t="s">
        <v>4789</v>
      </c>
      <c r="I404" s="94"/>
      <c r="J404" s="94"/>
      <c r="K404" s="106" t="s">
        <v>4672</v>
      </c>
      <c r="L404" s="106" t="s">
        <v>1120</v>
      </c>
      <c r="M404" s="109"/>
    </row>
    <row r="405" spans="1:13" ht="38.25">
      <c r="A405" s="94"/>
      <c r="B405" s="94">
        <v>4</v>
      </c>
      <c r="C405" s="108" t="s">
        <v>1121</v>
      </c>
      <c r="D405" s="106" t="s">
        <v>1122</v>
      </c>
      <c r="E405" s="106" t="s">
        <v>1123</v>
      </c>
      <c r="F405" s="106" t="s">
        <v>1124</v>
      </c>
      <c r="G405" s="110" t="s">
        <v>1125</v>
      </c>
      <c r="H405" s="107" t="s">
        <v>4789</v>
      </c>
      <c r="I405" s="94"/>
      <c r="J405" s="94"/>
      <c r="K405" s="106" t="s">
        <v>4672</v>
      </c>
      <c r="L405" s="106" t="s">
        <v>1126</v>
      </c>
      <c r="M405" s="109"/>
    </row>
    <row r="406" spans="1:13" ht="38.25">
      <c r="A406" s="94"/>
      <c r="B406" s="94">
        <v>5</v>
      </c>
      <c r="C406" s="105" t="s">
        <v>1127</v>
      </c>
      <c r="D406" s="106" t="s">
        <v>1122</v>
      </c>
      <c r="E406" s="106" t="s">
        <v>1128</v>
      </c>
      <c r="F406" s="106" t="s">
        <v>1129</v>
      </c>
      <c r="G406" s="110" t="s">
        <v>1130</v>
      </c>
      <c r="H406" s="107" t="s">
        <v>4789</v>
      </c>
      <c r="I406" s="94"/>
      <c r="J406" s="94"/>
      <c r="K406" s="106" t="s">
        <v>4672</v>
      </c>
      <c r="L406" s="106" t="s">
        <v>1131</v>
      </c>
      <c r="M406" s="109"/>
    </row>
    <row r="407" spans="1:13" ht="38.25">
      <c r="A407" s="94"/>
      <c r="B407" s="94">
        <v>6</v>
      </c>
      <c r="C407" s="111" t="s">
        <v>1132</v>
      </c>
      <c r="D407" s="106" t="s">
        <v>1133</v>
      </c>
      <c r="E407" s="112" t="s">
        <v>1134</v>
      </c>
      <c r="F407" s="112" t="s">
        <v>1135</v>
      </c>
      <c r="G407" s="106" t="s">
        <v>1136</v>
      </c>
      <c r="H407" s="107" t="s">
        <v>4789</v>
      </c>
      <c r="I407" s="94"/>
      <c r="J407" s="94"/>
      <c r="K407" s="110" t="s">
        <v>1347</v>
      </c>
      <c r="L407" s="106" t="s">
        <v>1137</v>
      </c>
      <c r="M407" s="109"/>
    </row>
    <row r="408" spans="1:13" ht="38.25">
      <c r="A408" s="94"/>
      <c r="B408" s="94">
        <v>7</v>
      </c>
      <c r="C408" s="108" t="s">
        <v>1138</v>
      </c>
      <c r="D408" s="106" t="s">
        <v>1139</v>
      </c>
      <c r="E408" s="112" t="s">
        <v>1140</v>
      </c>
      <c r="F408" s="112" t="s">
        <v>1141</v>
      </c>
      <c r="G408" s="110" t="s">
        <v>1142</v>
      </c>
      <c r="H408" s="107" t="s">
        <v>4789</v>
      </c>
      <c r="I408" s="94"/>
      <c r="J408" s="94"/>
      <c r="K408" s="110" t="s">
        <v>4672</v>
      </c>
      <c r="L408" s="106" t="s">
        <v>1143</v>
      </c>
      <c r="M408" s="109"/>
    </row>
    <row r="409" spans="1:13" ht="38.25">
      <c r="A409" s="94"/>
      <c r="B409" s="94">
        <v>8</v>
      </c>
      <c r="C409" s="105" t="s">
        <v>1144</v>
      </c>
      <c r="D409" s="106" t="s">
        <v>1145</v>
      </c>
      <c r="E409" s="106" t="s">
        <v>1146</v>
      </c>
      <c r="F409" s="106" t="s">
        <v>1147</v>
      </c>
      <c r="G409" s="106" t="s">
        <v>1148</v>
      </c>
      <c r="H409" s="107" t="s">
        <v>4789</v>
      </c>
      <c r="I409" s="94"/>
      <c r="J409" s="94"/>
      <c r="K409" s="110" t="s">
        <v>3990</v>
      </c>
      <c r="L409" s="106" t="s">
        <v>1149</v>
      </c>
      <c r="M409" s="114"/>
    </row>
    <row r="410" spans="1:13" ht="25.5">
      <c r="A410" s="94"/>
      <c r="B410" s="94">
        <v>9</v>
      </c>
      <c r="C410" s="105" t="s">
        <v>1150</v>
      </c>
      <c r="D410" s="106" t="s">
        <v>1151</v>
      </c>
      <c r="E410" s="106" t="s">
        <v>1152</v>
      </c>
      <c r="F410" s="106" t="s">
        <v>1153</v>
      </c>
      <c r="G410" s="106" t="s">
        <v>1154</v>
      </c>
      <c r="H410" s="107" t="s">
        <v>4789</v>
      </c>
      <c r="I410" s="94"/>
      <c r="J410" s="94"/>
      <c r="K410" s="110" t="s">
        <v>1347</v>
      </c>
      <c r="L410" s="106" t="s">
        <v>1155</v>
      </c>
      <c r="M410" s="114"/>
    </row>
    <row r="411" spans="1:13" ht="38.25">
      <c r="A411" s="94"/>
      <c r="B411" s="94">
        <v>10</v>
      </c>
      <c r="C411" s="294" t="s">
        <v>5278</v>
      </c>
      <c r="D411" s="96" t="s">
        <v>5279</v>
      </c>
      <c r="E411" s="96" t="s">
        <v>5280</v>
      </c>
      <c r="F411" s="96" t="s">
        <v>5281</v>
      </c>
      <c r="G411" s="103" t="s">
        <v>5632</v>
      </c>
      <c r="H411" s="95"/>
      <c r="I411" s="95"/>
      <c r="J411" s="95" t="s">
        <v>4789</v>
      </c>
      <c r="K411" s="98">
        <v>42495</v>
      </c>
      <c r="L411" s="99" t="s">
        <v>5282</v>
      </c>
      <c r="M411" s="95"/>
    </row>
    <row r="412" spans="1:13" ht="38.25">
      <c r="A412" s="94"/>
      <c r="B412" s="94">
        <v>11</v>
      </c>
      <c r="C412" s="294" t="s">
        <v>5283</v>
      </c>
      <c r="D412" s="96" t="s">
        <v>5270</v>
      </c>
      <c r="E412" s="96" t="s">
        <v>5271</v>
      </c>
      <c r="F412" s="96" t="s">
        <v>5284</v>
      </c>
      <c r="G412" s="103" t="s">
        <v>5273</v>
      </c>
      <c r="H412" s="95"/>
      <c r="I412" s="95"/>
      <c r="J412" s="95" t="s">
        <v>4789</v>
      </c>
      <c r="K412" s="98">
        <v>42495</v>
      </c>
      <c r="L412" s="99" t="s">
        <v>5285</v>
      </c>
      <c r="M412" s="95"/>
    </row>
    <row r="413" spans="1:13" ht="38.25">
      <c r="A413" s="94"/>
      <c r="B413" s="94">
        <v>12</v>
      </c>
      <c r="C413" s="294" t="s">
        <v>5269</v>
      </c>
      <c r="D413" s="96" t="s">
        <v>5270</v>
      </c>
      <c r="E413" s="96" t="s">
        <v>5271</v>
      </c>
      <c r="F413" s="96" t="s">
        <v>5272</v>
      </c>
      <c r="G413" s="103" t="s">
        <v>5273</v>
      </c>
      <c r="H413" s="95"/>
      <c r="I413" s="95"/>
      <c r="J413" s="95" t="s">
        <v>4789</v>
      </c>
      <c r="K413" s="98">
        <v>42495</v>
      </c>
      <c r="L413" s="99" t="s">
        <v>5274</v>
      </c>
      <c r="M413" s="95"/>
    </row>
    <row r="414" spans="1:13" ht="38.25">
      <c r="A414" s="94"/>
      <c r="B414" s="94">
        <v>13</v>
      </c>
      <c r="C414" s="294" t="s">
        <v>5275</v>
      </c>
      <c r="D414" s="96" t="s">
        <v>5270</v>
      </c>
      <c r="E414" s="96" t="s">
        <v>5271</v>
      </c>
      <c r="F414" s="96" t="s">
        <v>5276</v>
      </c>
      <c r="G414" s="103" t="s">
        <v>5273</v>
      </c>
      <c r="H414" s="95"/>
      <c r="I414" s="95"/>
      <c r="J414" s="95" t="s">
        <v>4789</v>
      </c>
      <c r="K414" s="98">
        <v>42495</v>
      </c>
      <c r="L414" s="99" t="s">
        <v>5277</v>
      </c>
      <c r="M414" s="95"/>
    </row>
    <row r="415" spans="1:13" ht="38.25">
      <c r="A415" s="94"/>
      <c r="B415" s="94">
        <v>14</v>
      </c>
      <c r="C415" s="294" t="s">
        <v>5268</v>
      </c>
      <c r="D415" s="96" t="s">
        <v>5350</v>
      </c>
      <c r="E415" s="96" t="s">
        <v>5351</v>
      </c>
      <c r="F415" s="96" t="s">
        <v>5352</v>
      </c>
      <c r="G415" s="97" t="s">
        <v>5353</v>
      </c>
      <c r="H415" s="95"/>
      <c r="I415" s="95"/>
      <c r="J415" s="95" t="s">
        <v>4789</v>
      </c>
      <c r="K415" s="98">
        <v>42495</v>
      </c>
      <c r="L415" s="99" t="s">
        <v>5354</v>
      </c>
      <c r="M415" s="95"/>
    </row>
    <row r="416" spans="1:13" ht="38.25">
      <c r="A416" s="94"/>
      <c r="B416" s="94">
        <v>15</v>
      </c>
      <c r="C416" s="294" t="s">
        <v>5266</v>
      </c>
      <c r="D416" s="96" t="s">
        <v>5267</v>
      </c>
      <c r="E416" s="96" t="s">
        <v>5355</v>
      </c>
      <c r="F416" s="96" t="s">
        <v>5356</v>
      </c>
      <c r="G416" s="115" t="s">
        <v>5357</v>
      </c>
      <c r="H416" s="95" t="s">
        <v>4789</v>
      </c>
      <c r="I416" s="95"/>
      <c r="J416" s="95"/>
      <c r="K416" s="116" t="s">
        <v>4673</v>
      </c>
      <c r="L416" s="117" t="s">
        <v>5358</v>
      </c>
      <c r="M416" s="95"/>
    </row>
    <row r="417" spans="1:13" ht="76.5">
      <c r="A417" s="94"/>
      <c r="B417" s="94">
        <v>16</v>
      </c>
      <c r="C417" s="105" t="s">
        <v>1156</v>
      </c>
      <c r="D417" s="106" t="s">
        <v>3014</v>
      </c>
      <c r="E417" s="106" t="s">
        <v>3015</v>
      </c>
      <c r="F417" s="106" t="s">
        <v>3016</v>
      </c>
      <c r="G417" s="106" t="s">
        <v>3017</v>
      </c>
      <c r="H417" s="107" t="s">
        <v>4789</v>
      </c>
      <c r="I417" s="94"/>
      <c r="J417" s="94"/>
      <c r="K417" s="106" t="s">
        <v>4674</v>
      </c>
      <c r="L417" s="106" t="s">
        <v>3018</v>
      </c>
      <c r="M417" s="114"/>
    </row>
    <row r="418" spans="1:13" ht="51">
      <c r="A418" s="94"/>
      <c r="B418" s="94">
        <v>17</v>
      </c>
      <c r="C418" s="105" t="s">
        <v>3019</v>
      </c>
      <c r="D418" s="106" t="s">
        <v>3020</v>
      </c>
      <c r="E418" s="106" t="s">
        <v>3021</v>
      </c>
      <c r="F418" s="106" t="s">
        <v>3022</v>
      </c>
      <c r="G418" s="106" t="s">
        <v>3023</v>
      </c>
      <c r="H418" s="107" t="s">
        <v>4789</v>
      </c>
      <c r="I418" s="94"/>
      <c r="J418" s="94"/>
      <c r="K418" s="110" t="s">
        <v>4675</v>
      </c>
      <c r="L418" s="106" t="s">
        <v>3024</v>
      </c>
      <c r="M418" s="114"/>
    </row>
    <row r="419" spans="1:13" ht="63.75">
      <c r="A419" s="94"/>
      <c r="B419" s="94">
        <v>18</v>
      </c>
      <c r="C419" s="105" t="s">
        <v>3025</v>
      </c>
      <c r="D419" s="106" t="s">
        <v>3026</v>
      </c>
      <c r="E419" s="106" t="s">
        <v>3027</v>
      </c>
      <c r="F419" s="106" t="s">
        <v>3028</v>
      </c>
      <c r="G419" s="106" t="s">
        <v>3029</v>
      </c>
      <c r="H419" s="107" t="s">
        <v>4789</v>
      </c>
      <c r="I419" s="94"/>
      <c r="J419" s="94"/>
      <c r="K419" s="113">
        <v>42074</v>
      </c>
      <c r="L419" s="106" t="s">
        <v>3030</v>
      </c>
      <c r="M419" s="114"/>
    </row>
    <row r="420" spans="1:13" ht="38.25">
      <c r="A420" s="94"/>
      <c r="B420" s="94">
        <v>19</v>
      </c>
      <c r="C420" s="105" t="s">
        <v>3031</v>
      </c>
      <c r="D420" s="106" t="s">
        <v>3032</v>
      </c>
      <c r="E420" s="106" t="s">
        <v>3033</v>
      </c>
      <c r="F420" s="106" t="s">
        <v>3034</v>
      </c>
      <c r="G420" s="106" t="s">
        <v>3035</v>
      </c>
      <c r="H420" s="107" t="s">
        <v>4789</v>
      </c>
      <c r="I420" s="94"/>
      <c r="J420" s="94"/>
      <c r="K420" s="113">
        <v>42402</v>
      </c>
      <c r="L420" s="106" t="s">
        <v>3036</v>
      </c>
      <c r="M420" s="114"/>
    </row>
    <row r="421" spans="1:96" s="102" customFormat="1" ht="48.75" customHeight="1">
      <c r="A421" s="94"/>
      <c r="B421" s="94">
        <v>20</v>
      </c>
      <c r="C421" s="105" t="s">
        <v>3037</v>
      </c>
      <c r="D421" s="106" t="s">
        <v>3038</v>
      </c>
      <c r="E421" s="106" t="s">
        <v>3039</v>
      </c>
      <c r="F421" s="106" t="s">
        <v>3040</v>
      </c>
      <c r="G421" s="106" t="s">
        <v>3041</v>
      </c>
      <c r="H421" s="107" t="s">
        <v>4789</v>
      </c>
      <c r="I421" s="94"/>
      <c r="J421" s="94"/>
      <c r="K421" s="110" t="s">
        <v>4676</v>
      </c>
      <c r="L421" s="106" t="s">
        <v>3042</v>
      </c>
      <c r="M421" s="114"/>
      <c r="N421" s="100"/>
      <c r="O421" s="31"/>
      <c r="P421" s="31"/>
      <c r="Q421" s="101"/>
      <c r="R421" s="101"/>
      <c r="S421" s="101"/>
      <c r="T421" s="101"/>
      <c r="U421" s="101"/>
      <c r="V421" s="101"/>
      <c r="W421" s="101"/>
      <c r="X421" s="101"/>
      <c r="Y421" s="101"/>
      <c r="Z421" s="101"/>
      <c r="AA421" s="101"/>
      <c r="AB421" s="101"/>
      <c r="AC421" s="101"/>
      <c r="AD421" s="101"/>
      <c r="AE421" s="101"/>
      <c r="AF421" s="101"/>
      <c r="AG421" s="101"/>
      <c r="AH421" s="101"/>
      <c r="AI421" s="101"/>
      <c r="AJ421" s="101"/>
      <c r="AK421" s="101"/>
      <c r="AL421" s="101"/>
      <c r="AM421" s="101"/>
      <c r="AN421" s="101"/>
      <c r="AO421" s="101"/>
      <c r="AP421" s="101"/>
      <c r="AQ421" s="101"/>
      <c r="AR421" s="101"/>
      <c r="AS421" s="101"/>
      <c r="AT421" s="101"/>
      <c r="AU421" s="101"/>
      <c r="AV421" s="101"/>
      <c r="AW421" s="101"/>
      <c r="AX421" s="101"/>
      <c r="AY421" s="101"/>
      <c r="AZ421" s="101"/>
      <c r="BA421" s="101"/>
      <c r="BB421" s="101"/>
      <c r="BC421" s="101"/>
      <c r="BD421" s="101"/>
      <c r="BE421" s="101"/>
      <c r="BF421" s="101"/>
      <c r="BG421" s="101"/>
      <c r="BH421" s="101"/>
      <c r="BI421" s="101"/>
      <c r="BJ421" s="101"/>
      <c r="BK421" s="101"/>
      <c r="BL421" s="101"/>
      <c r="BM421" s="101"/>
      <c r="BN421" s="101"/>
      <c r="BO421" s="101"/>
      <c r="BP421" s="101"/>
      <c r="BQ421" s="101"/>
      <c r="BR421" s="101"/>
      <c r="BS421" s="101"/>
      <c r="BT421" s="101"/>
      <c r="BU421" s="101"/>
      <c r="BV421" s="101"/>
      <c r="BW421" s="101"/>
      <c r="BX421" s="101"/>
      <c r="BY421" s="101"/>
      <c r="BZ421" s="101"/>
      <c r="CA421" s="101"/>
      <c r="CB421" s="101"/>
      <c r="CC421" s="101"/>
      <c r="CD421" s="101"/>
      <c r="CE421" s="101"/>
      <c r="CF421" s="101"/>
      <c r="CG421" s="101"/>
      <c r="CH421" s="101"/>
      <c r="CI421" s="101"/>
      <c r="CJ421" s="101"/>
      <c r="CK421" s="101"/>
      <c r="CL421" s="101"/>
      <c r="CM421" s="101"/>
      <c r="CN421" s="101"/>
      <c r="CO421" s="101"/>
      <c r="CP421" s="101"/>
      <c r="CQ421" s="101"/>
      <c r="CR421" s="101"/>
    </row>
    <row r="422" spans="1:96" s="102" customFormat="1" ht="45.75" customHeight="1">
      <c r="A422" s="94"/>
      <c r="B422" s="94">
        <v>21</v>
      </c>
      <c r="C422" s="105" t="s">
        <v>3043</v>
      </c>
      <c r="D422" s="106" t="s">
        <v>3038</v>
      </c>
      <c r="E422" s="106" t="s">
        <v>3044</v>
      </c>
      <c r="F422" s="106" t="s">
        <v>3045</v>
      </c>
      <c r="G422" s="106" t="s">
        <v>3046</v>
      </c>
      <c r="H422" s="107" t="s">
        <v>4789</v>
      </c>
      <c r="I422" s="94"/>
      <c r="J422" s="94"/>
      <c r="K422" s="113">
        <v>42616</v>
      </c>
      <c r="L422" s="106" t="s">
        <v>3047</v>
      </c>
      <c r="M422" s="114"/>
      <c r="N422" s="100"/>
      <c r="O422" s="31"/>
      <c r="P422" s="31"/>
      <c r="Q422" s="101"/>
      <c r="R422" s="101"/>
      <c r="S422" s="101"/>
      <c r="T422" s="101"/>
      <c r="U422" s="101"/>
      <c r="V422" s="101"/>
      <c r="W422" s="101"/>
      <c r="X422" s="101"/>
      <c r="Y422" s="101"/>
      <c r="Z422" s="101"/>
      <c r="AA422" s="101"/>
      <c r="AB422" s="101"/>
      <c r="AC422" s="101"/>
      <c r="AD422" s="101"/>
      <c r="AE422" s="101"/>
      <c r="AF422" s="101"/>
      <c r="AG422" s="101"/>
      <c r="AH422" s="101"/>
      <c r="AI422" s="101"/>
      <c r="AJ422" s="101"/>
      <c r="AK422" s="101"/>
      <c r="AL422" s="101"/>
      <c r="AM422" s="101"/>
      <c r="AN422" s="101"/>
      <c r="AO422" s="101"/>
      <c r="AP422" s="101"/>
      <c r="AQ422" s="101"/>
      <c r="AR422" s="101"/>
      <c r="AS422" s="101"/>
      <c r="AT422" s="101"/>
      <c r="AU422" s="101"/>
      <c r="AV422" s="101"/>
      <c r="AW422" s="101"/>
      <c r="AX422" s="101"/>
      <c r="AY422" s="101"/>
      <c r="AZ422" s="101"/>
      <c r="BA422" s="101"/>
      <c r="BB422" s="101"/>
      <c r="BC422" s="101"/>
      <c r="BD422" s="101"/>
      <c r="BE422" s="101"/>
      <c r="BF422" s="101"/>
      <c r="BG422" s="101"/>
      <c r="BH422" s="101"/>
      <c r="BI422" s="101"/>
      <c r="BJ422" s="101"/>
      <c r="BK422" s="101"/>
      <c r="BL422" s="101"/>
      <c r="BM422" s="101"/>
      <c r="BN422" s="101"/>
      <c r="BO422" s="101"/>
      <c r="BP422" s="101"/>
      <c r="BQ422" s="101"/>
      <c r="BR422" s="101"/>
      <c r="BS422" s="101"/>
      <c r="BT422" s="101"/>
      <c r="BU422" s="101"/>
      <c r="BV422" s="101"/>
      <c r="BW422" s="101"/>
      <c r="BX422" s="101"/>
      <c r="BY422" s="101"/>
      <c r="BZ422" s="101"/>
      <c r="CA422" s="101"/>
      <c r="CB422" s="101"/>
      <c r="CC422" s="101"/>
      <c r="CD422" s="101"/>
      <c r="CE422" s="101"/>
      <c r="CF422" s="101"/>
      <c r="CG422" s="101"/>
      <c r="CH422" s="101"/>
      <c r="CI422" s="101"/>
      <c r="CJ422" s="101"/>
      <c r="CK422" s="101"/>
      <c r="CL422" s="101"/>
      <c r="CM422" s="101"/>
      <c r="CN422" s="101"/>
      <c r="CO422" s="101"/>
      <c r="CP422" s="101"/>
      <c r="CQ422" s="101"/>
      <c r="CR422" s="101"/>
    </row>
    <row r="423" spans="1:96" s="102" customFormat="1" ht="60" customHeight="1">
      <c r="A423" s="94"/>
      <c r="B423" s="94">
        <v>22</v>
      </c>
      <c r="C423" s="105" t="s">
        <v>3048</v>
      </c>
      <c r="D423" s="106" t="s">
        <v>3049</v>
      </c>
      <c r="E423" s="106" t="s">
        <v>3050</v>
      </c>
      <c r="F423" s="106" t="s">
        <v>3051</v>
      </c>
      <c r="G423" s="106" t="s">
        <v>3052</v>
      </c>
      <c r="H423" s="107" t="s">
        <v>4789</v>
      </c>
      <c r="I423" s="94"/>
      <c r="J423" s="94"/>
      <c r="K423" s="110" t="s">
        <v>4676</v>
      </c>
      <c r="L423" s="106" t="s">
        <v>3053</v>
      </c>
      <c r="M423" s="114"/>
      <c r="N423" s="100"/>
      <c r="O423" s="31"/>
      <c r="P423" s="31"/>
      <c r="Q423" s="101"/>
      <c r="R423" s="101"/>
      <c r="S423" s="101"/>
      <c r="T423" s="101"/>
      <c r="U423" s="101"/>
      <c r="V423" s="101"/>
      <c r="W423" s="101"/>
      <c r="X423" s="101"/>
      <c r="Y423" s="101"/>
      <c r="Z423" s="101"/>
      <c r="AA423" s="101"/>
      <c r="AB423" s="101"/>
      <c r="AC423" s="101"/>
      <c r="AD423" s="101"/>
      <c r="AE423" s="101"/>
      <c r="AF423" s="101"/>
      <c r="AG423" s="101"/>
      <c r="AH423" s="101"/>
      <c r="AI423" s="101"/>
      <c r="AJ423" s="101"/>
      <c r="AK423" s="101"/>
      <c r="AL423" s="101"/>
      <c r="AM423" s="101"/>
      <c r="AN423" s="101"/>
      <c r="AO423" s="101"/>
      <c r="AP423" s="101"/>
      <c r="AQ423" s="101"/>
      <c r="AR423" s="101"/>
      <c r="AS423" s="101"/>
      <c r="AT423" s="101"/>
      <c r="AU423" s="101"/>
      <c r="AV423" s="101"/>
      <c r="AW423" s="101"/>
      <c r="AX423" s="101"/>
      <c r="AY423" s="101"/>
      <c r="AZ423" s="101"/>
      <c r="BA423" s="101"/>
      <c r="BB423" s="101"/>
      <c r="BC423" s="101"/>
      <c r="BD423" s="101"/>
      <c r="BE423" s="101"/>
      <c r="BF423" s="101"/>
      <c r="BG423" s="101"/>
      <c r="BH423" s="101"/>
      <c r="BI423" s="101"/>
      <c r="BJ423" s="101"/>
      <c r="BK423" s="101"/>
      <c r="BL423" s="101"/>
      <c r="BM423" s="101"/>
      <c r="BN423" s="101"/>
      <c r="BO423" s="101"/>
      <c r="BP423" s="101"/>
      <c r="BQ423" s="101"/>
      <c r="BR423" s="101"/>
      <c r="BS423" s="101"/>
      <c r="BT423" s="101"/>
      <c r="BU423" s="101"/>
      <c r="BV423" s="101"/>
      <c r="BW423" s="101"/>
      <c r="BX423" s="101"/>
      <c r="BY423" s="101"/>
      <c r="BZ423" s="101"/>
      <c r="CA423" s="101"/>
      <c r="CB423" s="101"/>
      <c r="CC423" s="101"/>
      <c r="CD423" s="101"/>
      <c r="CE423" s="101"/>
      <c r="CF423" s="101"/>
      <c r="CG423" s="101"/>
      <c r="CH423" s="101"/>
      <c r="CI423" s="101"/>
      <c r="CJ423" s="101"/>
      <c r="CK423" s="101"/>
      <c r="CL423" s="101"/>
      <c r="CM423" s="101"/>
      <c r="CN423" s="101"/>
      <c r="CO423" s="101"/>
      <c r="CP423" s="101"/>
      <c r="CQ423" s="101"/>
      <c r="CR423" s="101"/>
    </row>
    <row r="424" spans="1:96" s="102" customFormat="1" ht="45.75" customHeight="1">
      <c r="A424" s="94"/>
      <c r="B424" s="94">
        <v>23</v>
      </c>
      <c r="C424" s="105" t="s">
        <v>3056</v>
      </c>
      <c r="D424" s="106" t="s">
        <v>3054</v>
      </c>
      <c r="E424" s="106" t="s">
        <v>3055</v>
      </c>
      <c r="F424" s="106" t="s">
        <v>3057</v>
      </c>
      <c r="G424" s="106" t="s">
        <v>3058</v>
      </c>
      <c r="H424" s="107" t="s">
        <v>4789</v>
      </c>
      <c r="I424" s="94"/>
      <c r="J424" s="94"/>
      <c r="K424" s="110" t="s">
        <v>4677</v>
      </c>
      <c r="L424" s="106" t="s">
        <v>3059</v>
      </c>
      <c r="M424" s="114"/>
      <c r="N424" s="100"/>
      <c r="O424" s="31"/>
      <c r="P424" s="31"/>
      <c r="Q424" s="101"/>
      <c r="R424" s="101"/>
      <c r="S424" s="101"/>
      <c r="T424" s="101"/>
      <c r="U424" s="101"/>
      <c r="V424" s="101"/>
      <c r="W424" s="101"/>
      <c r="X424" s="101"/>
      <c r="Y424" s="101"/>
      <c r="Z424" s="101"/>
      <c r="AA424" s="101"/>
      <c r="AB424" s="101"/>
      <c r="AC424" s="101"/>
      <c r="AD424" s="101"/>
      <c r="AE424" s="101"/>
      <c r="AF424" s="101"/>
      <c r="AG424" s="101"/>
      <c r="AH424" s="101"/>
      <c r="AI424" s="101"/>
      <c r="AJ424" s="101"/>
      <c r="AK424" s="101"/>
      <c r="AL424" s="101"/>
      <c r="AM424" s="101"/>
      <c r="AN424" s="101"/>
      <c r="AO424" s="101"/>
      <c r="AP424" s="101"/>
      <c r="AQ424" s="101"/>
      <c r="AR424" s="101"/>
      <c r="AS424" s="101"/>
      <c r="AT424" s="101"/>
      <c r="AU424" s="101"/>
      <c r="AV424" s="101"/>
      <c r="AW424" s="101"/>
      <c r="AX424" s="101"/>
      <c r="AY424" s="101"/>
      <c r="AZ424" s="101"/>
      <c r="BA424" s="101"/>
      <c r="BB424" s="101"/>
      <c r="BC424" s="101"/>
      <c r="BD424" s="101"/>
      <c r="BE424" s="101"/>
      <c r="BF424" s="101"/>
      <c r="BG424" s="101"/>
      <c r="BH424" s="101"/>
      <c r="BI424" s="101"/>
      <c r="BJ424" s="101"/>
      <c r="BK424" s="101"/>
      <c r="BL424" s="101"/>
      <c r="BM424" s="101"/>
      <c r="BN424" s="101"/>
      <c r="BO424" s="101"/>
      <c r="BP424" s="101"/>
      <c r="BQ424" s="101"/>
      <c r="BR424" s="101"/>
      <c r="BS424" s="101"/>
      <c r="BT424" s="101"/>
      <c r="BU424" s="101"/>
      <c r="BV424" s="101"/>
      <c r="BW424" s="101"/>
      <c r="BX424" s="101"/>
      <c r="BY424" s="101"/>
      <c r="BZ424" s="101"/>
      <c r="CA424" s="101"/>
      <c r="CB424" s="101"/>
      <c r="CC424" s="101"/>
      <c r="CD424" s="101"/>
      <c r="CE424" s="101"/>
      <c r="CF424" s="101"/>
      <c r="CG424" s="101"/>
      <c r="CH424" s="101"/>
      <c r="CI424" s="101"/>
      <c r="CJ424" s="101"/>
      <c r="CK424" s="101"/>
      <c r="CL424" s="101"/>
      <c r="CM424" s="101"/>
      <c r="CN424" s="101"/>
      <c r="CO424" s="101"/>
      <c r="CP424" s="101"/>
      <c r="CQ424" s="101"/>
      <c r="CR424" s="101"/>
    </row>
    <row r="425" spans="1:96" s="102" customFormat="1" ht="45.75" customHeight="1">
      <c r="A425" s="94"/>
      <c r="B425" s="94">
        <v>24</v>
      </c>
      <c r="C425" s="105" t="s">
        <v>3060</v>
      </c>
      <c r="D425" s="106" t="s">
        <v>3054</v>
      </c>
      <c r="E425" s="106" t="s">
        <v>3061</v>
      </c>
      <c r="F425" s="106" t="s">
        <v>3062</v>
      </c>
      <c r="G425" s="106" t="s">
        <v>3063</v>
      </c>
      <c r="H425" s="107" t="s">
        <v>4789</v>
      </c>
      <c r="I425" s="94"/>
      <c r="J425" s="94"/>
      <c r="K425" s="113">
        <v>42463</v>
      </c>
      <c r="L425" s="106" t="s">
        <v>3064</v>
      </c>
      <c r="M425" s="114"/>
      <c r="N425" s="100"/>
      <c r="O425" s="31"/>
      <c r="P425" s="31"/>
      <c r="Q425" s="101"/>
      <c r="R425" s="101"/>
      <c r="S425" s="101"/>
      <c r="T425" s="101"/>
      <c r="U425" s="101"/>
      <c r="V425" s="101"/>
      <c r="W425" s="101"/>
      <c r="X425" s="101"/>
      <c r="Y425" s="101"/>
      <c r="Z425" s="101"/>
      <c r="AA425" s="101"/>
      <c r="AB425" s="101"/>
      <c r="AC425" s="101"/>
      <c r="AD425" s="101"/>
      <c r="AE425" s="101"/>
      <c r="AF425" s="101"/>
      <c r="AG425" s="101"/>
      <c r="AH425" s="101"/>
      <c r="AI425" s="101"/>
      <c r="AJ425" s="101"/>
      <c r="AK425" s="101"/>
      <c r="AL425" s="101"/>
      <c r="AM425" s="101"/>
      <c r="AN425" s="101"/>
      <c r="AO425" s="101"/>
      <c r="AP425" s="101"/>
      <c r="AQ425" s="101"/>
      <c r="AR425" s="101"/>
      <c r="AS425" s="101"/>
      <c r="AT425" s="101"/>
      <c r="AU425" s="101"/>
      <c r="AV425" s="101"/>
      <c r="AW425" s="101"/>
      <c r="AX425" s="101"/>
      <c r="AY425" s="101"/>
      <c r="AZ425" s="101"/>
      <c r="BA425" s="101"/>
      <c r="BB425" s="101"/>
      <c r="BC425" s="101"/>
      <c r="BD425" s="101"/>
      <c r="BE425" s="101"/>
      <c r="BF425" s="101"/>
      <c r="BG425" s="101"/>
      <c r="BH425" s="101"/>
      <c r="BI425" s="101"/>
      <c r="BJ425" s="101"/>
      <c r="BK425" s="101"/>
      <c r="BL425" s="101"/>
      <c r="BM425" s="101"/>
      <c r="BN425" s="101"/>
      <c r="BO425" s="101"/>
      <c r="BP425" s="101"/>
      <c r="BQ425" s="101"/>
      <c r="BR425" s="101"/>
      <c r="BS425" s="101"/>
      <c r="BT425" s="101"/>
      <c r="BU425" s="101"/>
      <c r="BV425" s="101"/>
      <c r="BW425" s="101"/>
      <c r="BX425" s="101"/>
      <c r="BY425" s="101"/>
      <c r="BZ425" s="101"/>
      <c r="CA425" s="101"/>
      <c r="CB425" s="101"/>
      <c r="CC425" s="101"/>
      <c r="CD425" s="101"/>
      <c r="CE425" s="101"/>
      <c r="CF425" s="101"/>
      <c r="CG425" s="101"/>
      <c r="CH425" s="101"/>
      <c r="CI425" s="101"/>
      <c r="CJ425" s="101"/>
      <c r="CK425" s="101"/>
      <c r="CL425" s="101"/>
      <c r="CM425" s="101"/>
      <c r="CN425" s="101"/>
      <c r="CO425" s="101"/>
      <c r="CP425" s="101"/>
      <c r="CQ425" s="101"/>
      <c r="CR425" s="101"/>
    </row>
    <row r="426" spans="1:14" ht="38.25">
      <c r="A426" s="94"/>
      <c r="B426" s="94">
        <v>25</v>
      </c>
      <c r="C426" s="105" t="s">
        <v>3065</v>
      </c>
      <c r="D426" s="106" t="s">
        <v>3066</v>
      </c>
      <c r="E426" s="106" t="s">
        <v>3067</v>
      </c>
      <c r="F426" s="106" t="s">
        <v>3068</v>
      </c>
      <c r="G426" s="106" t="s">
        <v>3069</v>
      </c>
      <c r="H426" s="107" t="s">
        <v>4789</v>
      </c>
      <c r="I426" s="94"/>
      <c r="J426" s="94"/>
      <c r="K426" s="110" t="s">
        <v>4678</v>
      </c>
      <c r="L426" s="106" t="s">
        <v>3070</v>
      </c>
      <c r="M426" s="114"/>
      <c r="N426" s="93"/>
    </row>
    <row r="427" spans="1:13" ht="38.25">
      <c r="A427" s="94"/>
      <c r="B427" s="94">
        <v>26</v>
      </c>
      <c r="C427" s="105" t="s">
        <v>3072</v>
      </c>
      <c r="D427" s="106" t="s">
        <v>3066</v>
      </c>
      <c r="E427" s="106" t="s">
        <v>3073</v>
      </c>
      <c r="F427" s="106" t="s">
        <v>3074</v>
      </c>
      <c r="G427" s="106" t="s">
        <v>3075</v>
      </c>
      <c r="H427" s="107" t="s">
        <v>4789</v>
      </c>
      <c r="I427" s="94"/>
      <c r="J427" s="94"/>
      <c r="K427" s="110" t="s">
        <v>4679</v>
      </c>
      <c r="L427" s="106" t="s">
        <v>3076</v>
      </c>
      <c r="M427" s="114"/>
    </row>
    <row r="428" spans="1:13" ht="38.25">
      <c r="A428" s="94"/>
      <c r="B428" s="94">
        <v>27</v>
      </c>
      <c r="C428" s="105" t="s">
        <v>3072</v>
      </c>
      <c r="D428" s="106" t="s">
        <v>3066</v>
      </c>
      <c r="E428" s="106" t="s">
        <v>3077</v>
      </c>
      <c r="F428" s="106" t="s">
        <v>3078</v>
      </c>
      <c r="G428" s="106" t="s">
        <v>3075</v>
      </c>
      <c r="H428" s="107" t="s">
        <v>4789</v>
      </c>
      <c r="I428" s="94"/>
      <c r="J428" s="94"/>
      <c r="K428" s="110" t="s">
        <v>4679</v>
      </c>
      <c r="L428" s="106" t="s">
        <v>3079</v>
      </c>
      <c r="M428" s="114"/>
    </row>
    <row r="429" spans="1:13" ht="38.25">
      <c r="A429" s="94"/>
      <c r="B429" s="94">
        <v>28</v>
      </c>
      <c r="C429" s="105" t="s">
        <v>3080</v>
      </c>
      <c r="D429" s="106" t="s">
        <v>3081</v>
      </c>
      <c r="E429" s="106" t="s">
        <v>3071</v>
      </c>
      <c r="F429" s="106" t="s">
        <v>3082</v>
      </c>
      <c r="G429" s="106" t="s">
        <v>3083</v>
      </c>
      <c r="H429" s="107" t="s">
        <v>4789</v>
      </c>
      <c r="I429" s="94"/>
      <c r="J429" s="94"/>
      <c r="K429" s="110" t="s">
        <v>4680</v>
      </c>
      <c r="L429" s="106" t="s">
        <v>3084</v>
      </c>
      <c r="M429" s="114"/>
    </row>
    <row r="430" spans="1:13" ht="38.25">
      <c r="A430" s="94"/>
      <c r="B430" s="94">
        <v>29</v>
      </c>
      <c r="C430" s="105" t="s">
        <v>3085</v>
      </c>
      <c r="D430" s="106" t="s">
        <v>3086</v>
      </c>
      <c r="E430" s="106" t="s">
        <v>3087</v>
      </c>
      <c r="F430" s="106" t="s">
        <v>3088</v>
      </c>
      <c r="G430" s="106" t="s">
        <v>3089</v>
      </c>
      <c r="H430" s="107" t="s">
        <v>4789</v>
      </c>
      <c r="I430" s="94"/>
      <c r="J430" s="94"/>
      <c r="K430" s="113">
        <v>42463</v>
      </c>
      <c r="L430" s="106" t="s">
        <v>57</v>
      </c>
      <c r="M430" s="114"/>
    </row>
    <row r="431" spans="1:13" ht="38.25">
      <c r="A431" s="94"/>
      <c r="B431" s="94">
        <v>30</v>
      </c>
      <c r="C431" s="105" t="s">
        <v>58</v>
      </c>
      <c r="D431" s="105" t="s">
        <v>59</v>
      </c>
      <c r="E431" s="106" t="s">
        <v>60</v>
      </c>
      <c r="F431" s="106" t="s">
        <v>61</v>
      </c>
      <c r="G431" s="106" t="s">
        <v>62</v>
      </c>
      <c r="H431" s="107" t="s">
        <v>4789</v>
      </c>
      <c r="I431" s="94"/>
      <c r="J431" s="94"/>
      <c r="K431" s="113">
        <v>42402</v>
      </c>
      <c r="L431" s="106" t="s">
        <v>63</v>
      </c>
      <c r="M431" s="114"/>
    </row>
    <row r="432" spans="1:13" ht="51">
      <c r="A432" s="94"/>
      <c r="B432" s="94">
        <v>31</v>
      </c>
      <c r="C432" s="105" t="s">
        <v>64</v>
      </c>
      <c r="D432" s="106" t="s">
        <v>65</v>
      </c>
      <c r="E432" s="106" t="s">
        <v>66</v>
      </c>
      <c r="F432" s="106" t="s">
        <v>67</v>
      </c>
      <c r="G432" s="106" t="s">
        <v>68</v>
      </c>
      <c r="H432" s="107" t="s">
        <v>4789</v>
      </c>
      <c r="I432" s="94"/>
      <c r="J432" s="94"/>
      <c r="K432" s="110" t="s">
        <v>4679</v>
      </c>
      <c r="L432" s="106" t="s">
        <v>69</v>
      </c>
      <c r="M432" s="114"/>
    </row>
    <row r="433" spans="1:13" ht="38.25">
      <c r="A433" s="94"/>
      <c r="B433" s="94">
        <v>32</v>
      </c>
      <c r="C433" s="105" t="s">
        <v>70</v>
      </c>
      <c r="D433" s="106" t="s">
        <v>71</v>
      </c>
      <c r="E433" s="106" t="s">
        <v>72</v>
      </c>
      <c r="F433" s="106" t="s">
        <v>73</v>
      </c>
      <c r="G433" s="106" t="s">
        <v>74</v>
      </c>
      <c r="H433" s="107" t="s">
        <v>4789</v>
      </c>
      <c r="I433" s="94"/>
      <c r="J433" s="94"/>
      <c r="K433" s="110" t="s">
        <v>4679</v>
      </c>
      <c r="L433" s="106" t="s">
        <v>75</v>
      </c>
      <c r="M433" s="114"/>
    </row>
    <row r="434" spans="1:13" ht="38.25">
      <c r="A434" s="94"/>
      <c r="B434" s="94">
        <v>33</v>
      </c>
      <c r="C434" s="105" t="s">
        <v>76</v>
      </c>
      <c r="D434" s="106" t="s">
        <v>77</v>
      </c>
      <c r="E434" s="106" t="s">
        <v>72</v>
      </c>
      <c r="F434" s="106" t="s">
        <v>5633</v>
      </c>
      <c r="G434" s="106" t="s">
        <v>78</v>
      </c>
      <c r="H434" s="107" t="s">
        <v>4789</v>
      </c>
      <c r="I434" s="94"/>
      <c r="J434" s="94"/>
      <c r="K434" s="110" t="s">
        <v>4679</v>
      </c>
      <c r="L434" s="106" t="s">
        <v>79</v>
      </c>
      <c r="M434" s="114"/>
    </row>
    <row r="435" spans="1:13" ht="38.25">
      <c r="A435" s="94"/>
      <c r="B435" s="94">
        <v>34</v>
      </c>
      <c r="C435" s="108" t="s">
        <v>80</v>
      </c>
      <c r="D435" s="106" t="s">
        <v>81</v>
      </c>
      <c r="E435" s="106" t="s">
        <v>82</v>
      </c>
      <c r="F435" s="106" t="s">
        <v>83</v>
      </c>
      <c r="G435" s="106" t="s">
        <v>84</v>
      </c>
      <c r="H435" s="107" t="s">
        <v>4789</v>
      </c>
      <c r="I435" s="94"/>
      <c r="J435" s="94"/>
      <c r="K435" s="110" t="s">
        <v>269</v>
      </c>
      <c r="L435" s="106" t="s">
        <v>85</v>
      </c>
      <c r="M435" s="114"/>
    </row>
    <row r="436" spans="1:13" ht="38.25">
      <c r="A436" s="94"/>
      <c r="B436" s="94">
        <v>35</v>
      </c>
      <c r="C436" s="105" t="s">
        <v>86</v>
      </c>
      <c r="D436" s="105" t="s">
        <v>87</v>
      </c>
      <c r="E436" s="106" t="s">
        <v>88</v>
      </c>
      <c r="F436" s="106" t="s">
        <v>89</v>
      </c>
      <c r="G436" s="106" t="s">
        <v>90</v>
      </c>
      <c r="H436" s="107" t="s">
        <v>4789</v>
      </c>
      <c r="I436" s="94"/>
      <c r="J436" s="94"/>
      <c r="K436" s="110" t="s">
        <v>269</v>
      </c>
      <c r="L436" s="106" t="s">
        <v>91</v>
      </c>
      <c r="M436" s="114"/>
    </row>
    <row r="437" spans="1:13" ht="38.25">
      <c r="A437" s="94"/>
      <c r="B437" s="94">
        <v>36</v>
      </c>
      <c r="C437" s="108" t="s">
        <v>93</v>
      </c>
      <c r="D437" s="106" t="s">
        <v>94</v>
      </c>
      <c r="E437" s="106" t="s">
        <v>95</v>
      </c>
      <c r="F437" s="106" t="s">
        <v>96</v>
      </c>
      <c r="G437" s="106" t="s">
        <v>97</v>
      </c>
      <c r="H437" s="107" t="s">
        <v>4789</v>
      </c>
      <c r="I437" s="94"/>
      <c r="J437" s="94"/>
      <c r="K437" s="110" t="s">
        <v>269</v>
      </c>
      <c r="L437" s="106" t="s">
        <v>91</v>
      </c>
      <c r="M437" s="109"/>
    </row>
    <row r="438" spans="1:13" ht="38.25">
      <c r="A438" s="94"/>
      <c r="B438" s="94">
        <v>37</v>
      </c>
      <c r="C438" s="108" t="s">
        <v>99</v>
      </c>
      <c r="D438" s="110" t="s">
        <v>100</v>
      </c>
      <c r="E438" s="106" t="s">
        <v>101</v>
      </c>
      <c r="F438" s="110" t="s">
        <v>102</v>
      </c>
      <c r="G438" s="106" t="s">
        <v>103</v>
      </c>
      <c r="H438" s="107" t="s">
        <v>4789</v>
      </c>
      <c r="I438" s="94"/>
      <c r="J438" s="94"/>
      <c r="K438" s="110" t="s">
        <v>4681</v>
      </c>
      <c r="L438" s="110" t="s">
        <v>104</v>
      </c>
      <c r="M438" s="109"/>
    </row>
    <row r="439" spans="1:13" ht="38.25">
      <c r="A439" s="94"/>
      <c r="B439" s="94">
        <v>38</v>
      </c>
      <c r="C439" s="108" t="s">
        <v>105</v>
      </c>
      <c r="D439" s="110" t="s">
        <v>106</v>
      </c>
      <c r="E439" s="106" t="s">
        <v>107</v>
      </c>
      <c r="F439" s="110" t="s">
        <v>108</v>
      </c>
      <c r="G439" s="106" t="s">
        <v>109</v>
      </c>
      <c r="H439" s="107" t="s">
        <v>4789</v>
      </c>
      <c r="I439" s="94"/>
      <c r="J439" s="94"/>
      <c r="K439" s="110" t="s">
        <v>269</v>
      </c>
      <c r="L439" s="110" t="s">
        <v>110</v>
      </c>
      <c r="M439" s="109"/>
    </row>
    <row r="440" spans="1:13" ht="38.25">
      <c r="A440" s="94"/>
      <c r="B440" s="94">
        <v>39</v>
      </c>
      <c r="C440" s="108" t="s">
        <v>946</v>
      </c>
      <c r="D440" s="110" t="s">
        <v>98</v>
      </c>
      <c r="E440" s="106" t="s">
        <v>111</v>
      </c>
      <c r="F440" s="110" t="s">
        <v>112</v>
      </c>
      <c r="G440" s="106" t="s">
        <v>113</v>
      </c>
      <c r="H440" s="107" t="s">
        <v>4789</v>
      </c>
      <c r="I440" s="94"/>
      <c r="J440" s="94"/>
      <c r="K440" s="110" t="s">
        <v>269</v>
      </c>
      <c r="L440" s="110" t="s">
        <v>114</v>
      </c>
      <c r="M440" s="109"/>
    </row>
    <row r="441" spans="1:13" ht="38.25">
      <c r="A441" s="94"/>
      <c r="B441" s="94">
        <v>40</v>
      </c>
      <c r="C441" s="108" t="s">
        <v>115</v>
      </c>
      <c r="D441" s="106" t="s">
        <v>116</v>
      </c>
      <c r="E441" s="106" t="s">
        <v>117</v>
      </c>
      <c r="F441" s="110" t="s">
        <v>118</v>
      </c>
      <c r="G441" s="106" t="s">
        <v>119</v>
      </c>
      <c r="H441" s="107" t="s">
        <v>4789</v>
      </c>
      <c r="I441" s="94"/>
      <c r="J441" s="94"/>
      <c r="K441" s="110" t="s">
        <v>269</v>
      </c>
      <c r="L441" s="110" t="s">
        <v>120</v>
      </c>
      <c r="M441" s="109"/>
    </row>
    <row r="442" spans="1:13" ht="38.25">
      <c r="A442" s="94"/>
      <c r="B442" s="94">
        <v>41</v>
      </c>
      <c r="C442" s="108" t="s">
        <v>3217</v>
      </c>
      <c r="D442" s="110" t="s">
        <v>121</v>
      </c>
      <c r="E442" s="106" t="s">
        <v>122</v>
      </c>
      <c r="F442" s="110" t="s">
        <v>123</v>
      </c>
      <c r="G442" s="106" t="s">
        <v>124</v>
      </c>
      <c r="H442" s="107" t="s">
        <v>4789</v>
      </c>
      <c r="I442" s="94"/>
      <c r="J442" s="94"/>
      <c r="K442" s="110" t="s">
        <v>4682</v>
      </c>
      <c r="L442" s="110" t="s">
        <v>125</v>
      </c>
      <c r="M442" s="109"/>
    </row>
    <row r="443" spans="1:13" ht="63.75">
      <c r="A443" s="94"/>
      <c r="B443" s="94">
        <v>42</v>
      </c>
      <c r="C443" s="105" t="s">
        <v>126</v>
      </c>
      <c r="D443" s="106" t="s">
        <v>127</v>
      </c>
      <c r="E443" s="106" t="s">
        <v>128</v>
      </c>
      <c r="F443" s="110" t="s">
        <v>129</v>
      </c>
      <c r="G443" s="106" t="s">
        <v>130</v>
      </c>
      <c r="H443" s="107" t="s">
        <v>4789</v>
      </c>
      <c r="I443" s="94"/>
      <c r="J443" s="94"/>
      <c r="K443" s="110" t="s">
        <v>4683</v>
      </c>
      <c r="L443" s="110" t="s">
        <v>131</v>
      </c>
      <c r="M443" s="109"/>
    </row>
    <row r="444" spans="1:13" ht="48.75" customHeight="1">
      <c r="A444" s="94"/>
      <c r="B444" s="94">
        <v>43</v>
      </c>
      <c r="C444" s="108" t="s">
        <v>132</v>
      </c>
      <c r="D444" s="106" t="s">
        <v>133</v>
      </c>
      <c r="E444" s="106" t="s">
        <v>134</v>
      </c>
      <c r="F444" s="110" t="s">
        <v>135</v>
      </c>
      <c r="G444" s="106" t="s">
        <v>136</v>
      </c>
      <c r="H444" s="107" t="s">
        <v>4789</v>
      </c>
      <c r="I444" s="94"/>
      <c r="J444" s="94"/>
      <c r="K444" s="110" t="s">
        <v>4683</v>
      </c>
      <c r="L444" s="110" t="s">
        <v>137</v>
      </c>
      <c r="M444" s="109"/>
    </row>
    <row r="445" spans="1:14" ht="38.25">
      <c r="A445" s="94"/>
      <c r="B445" s="94">
        <v>44</v>
      </c>
      <c r="C445" s="108" t="s">
        <v>138</v>
      </c>
      <c r="D445" s="106" t="s">
        <v>139</v>
      </c>
      <c r="E445" s="106" t="s">
        <v>140</v>
      </c>
      <c r="F445" s="110" t="s">
        <v>141</v>
      </c>
      <c r="G445" s="106" t="s">
        <v>142</v>
      </c>
      <c r="H445" s="107" t="s">
        <v>4789</v>
      </c>
      <c r="I445" s="94"/>
      <c r="J445" s="94"/>
      <c r="K445" s="110" t="s">
        <v>4683</v>
      </c>
      <c r="L445" s="110" t="s">
        <v>143</v>
      </c>
      <c r="M445" s="109"/>
      <c r="N445" s="93"/>
    </row>
    <row r="446" spans="1:14" ht="38.25">
      <c r="A446" s="94"/>
      <c r="B446" s="94">
        <v>45</v>
      </c>
      <c r="C446" s="108" t="s">
        <v>144</v>
      </c>
      <c r="D446" s="106" t="s">
        <v>145</v>
      </c>
      <c r="E446" s="106" t="s">
        <v>146</v>
      </c>
      <c r="F446" s="110" t="s">
        <v>147</v>
      </c>
      <c r="G446" s="106" t="s">
        <v>148</v>
      </c>
      <c r="H446" s="107" t="s">
        <v>4789</v>
      </c>
      <c r="I446" s="94"/>
      <c r="J446" s="94"/>
      <c r="K446" s="110" t="s">
        <v>4683</v>
      </c>
      <c r="L446" s="110" t="s">
        <v>149</v>
      </c>
      <c r="M446" s="109"/>
      <c r="N446" s="93"/>
    </row>
    <row r="447" spans="1:14" ht="38.25">
      <c r="A447" s="94"/>
      <c r="B447" s="94">
        <v>46</v>
      </c>
      <c r="C447" s="105" t="s">
        <v>150</v>
      </c>
      <c r="D447" s="106" t="s">
        <v>151</v>
      </c>
      <c r="E447" s="106" t="s">
        <v>152</v>
      </c>
      <c r="F447" s="110" t="s">
        <v>153</v>
      </c>
      <c r="G447" s="106" t="s">
        <v>154</v>
      </c>
      <c r="H447" s="107" t="s">
        <v>4789</v>
      </c>
      <c r="I447" s="94"/>
      <c r="J447" s="94"/>
      <c r="K447" s="110" t="s">
        <v>4683</v>
      </c>
      <c r="L447" s="110" t="s">
        <v>155</v>
      </c>
      <c r="M447" s="109"/>
      <c r="N447" s="93"/>
    </row>
    <row r="448" spans="1:13" ht="38.25">
      <c r="A448" s="94"/>
      <c r="B448" s="94">
        <v>47</v>
      </c>
      <c r="C448" s="105" t="s">
        <v>156</v>
      </c>
      <c r="D448" s="106" t="s">
        <v>157</v>
      </c>
      <c r="E448" s="106" t="s">
        <v>158</v>
      </c>
      <c r="F448" s="110" t="s">
        <v>159</v>
      </c>
      <c r="G448" s="106" t="s">
        <v>160</v>
      </c>
      <c r="H448" s="106" t="s">
        <v>4789</v>
      </c>
      <c r="I448" s="110"/>
      <c r="J448" s="110"/>
      <c r="K448" s="110" t="s">
        <v>4681</v>
      </c>
      <c r="L448" s="110" t="s">
        <v>161</v>
      </c>
      <c r="M448" s="166"/>
    </row>
    <row r="449" spans="1:13" ht="25.5">
      <c r="A449" s="94"/>
      <c r="B449" s="94">
        <v>48</v>
      </c>
      <c r="C449" s="108" t="s">
        <v>162</v>
      </c>
      <c r="D449" s="110" t="s">
        <v>163</v>
      </c>
      <c r="E449" s="106" t="s">
        <v>164</v>
      </c>
      <c r="F449" s="110" t="s">
        <v>165</v>
      </c>
      <c r="G449" s="106" t="s">
        <v>5634</v>
      </c>
      <c r="H449" s="107" t="s">
        <v>4789</v>
      </c>
      <c r="I449" s="94"/>
      <c r="J449" s="94"/>
      <c r="K449" s="110" t="s">
        <v>3401</v>
      </c>
      <c r="L449" s="110" t="s">
        <v>166</v>
      </c>
      <c r="M449" s="109"/>
    </row>
    <row r="450" spans="1:13" ht="25.5">
      <c r="A450" s="94"/>
      <c r="B450" s="94">
        <v>49</v>
      </c>
      <c r="C450" s="105" t="s">
        <v>167</v>
      </c>
      <c r="D450" s="110" t="s">
        <v>168</v>
      </c>
      <c r="E450" s="106" t="s">
        <v>169</v>
      </c>
      <c r="F450" s="110" t="s">
        <v>170</v>
      </c>
      <c r="G450" s="106" t="s">
        <v>171</v>
      </c>
      <c r="H450" s="107" t="s">
        <v>4789</v>
      </c>
      <c r="I450" s="94"/>
      <c r="J450" s="94"/>
      <c r="K450" s="110" t="s">
        <v>3401</v>
      </c>
      <c r="L450" s="110" t="s">
        <v>172</v>
      </c>
      <c r="M450" s="109"/>
    </row>
    <row r="451" spans="1:13" ht="38.25">
      <c r="A451" s="94"/>
      <c r="B451" s="94">
        <v>50</v>
      </c>
      <c r="C451" s="108" t="s">
        <v>173</v>
      </c>
      <c r="D451" s="106" t="s">
        <v>174</v>
      </c>
      <c r="E451" s="106" t="s">
        <v>175</v>
      </c>
      <c r="F451" s="106" t="s">
        <v>176</v>
      </c>
      <c r="G451" s="106" t="s">
        <v>177</v>
      </c>
      <c r="H451" s="107" t="s">
        <v>4789</v>
      </c>
      <c r="I451" s="94"/>
      <c r="J451" s="94"/>
      <c r="K451" s="110" t="s">
        <v>4683</v>
      </c>
      <c r="L451" s="110" t="s">
        <v>178</v>
      </c>
      <c r="M451" s="109"/>
    </row>
    <row r="452" spans="1:13" ht="38.25">
      <c r="A452" s="94"/>
      <c r="B452" s="94">
        <v>51</v>
      </c>
      <c r="C452" s="108" t="s">
        <v>997</v>
      </c>
      <c r="D452" s="110" t="s">
        <v>179</v>
      </c>
      <c r="E452" s="106" t="s">
        <v>180</v>
      </c>
      <c r="F452" s="110" t="s">
        <v>181</v>
      </c>
      <c r="G452" s="106" t="s">
        <v>182</v>
      </c>
      <c r="H452" s="107" t="s">
        <v>4789</v>
      </c>
      <c r="I452" s="94"/>
      <c r="J452" s="94"/>
      <c r="K452" s="110" t="s">
        <v>4683</v>
      </c>
      <c r="L452" s="110" t="s">
        <v>183</v>
      </c>
      <c r="M452" s="109"/>
    </row>
    <row r="453" spans="1:13" ht="25.5">
      <c r="A453" s="94"/>
      <c r="B453" s="94">
        <v>52</v>
      </c>
      <c r="C453" s="105" t="s">
        <v>184</v>
      </c>
      <c r="D453" s="110" t="s">
        <v>185</v>
      </c>
      <c r="E453" s="106" t="s">
        <v>186</v>
      </c>
      <c r="F453" s="110" t="s">
        <v>187</v>
      </c>
      <c r="G453" s="106" t="s">
        <v>188</v>
      </c>
      <c r="H453" s="107" t="s">
        <v>4789</v>
      </c>
      <c r="I453" s="94"/>
      <c r="J453" s="94"/>
      <c r="K453" s="110" t="s">
        <v>4683</v>
      </c>
      <c r="L453" s="110" t="s">
        <v>189</v>
      </c>
      <c r="M453" s="109"/>
    </row>
    <row r="454" spans="1:13" ht="38.25">
      <c r="A454" s="94"/>
      <c r="B454" s="94">
        <v>53</v>
      </c>
      <c r="C454" s="295" t="s">
        <v>5359</v>
      </c>
      <c r="D454" s="96" t="s">
        <v>5360</v>
      </c>
      <c r="E454" s="118" t="s">
        <v>5361</v>
      </c>
      <c r="F454" s="96" t="s">
        <v>5362</v>
      </c>
      <c r="G454" s="103" t="s">
        <v>5635</v>
      </c>
      <c r="H454" s="95" t="s">
        <v>4789</v>
      </c>
      <c r="I454" s="95"/>
      <c r="J454" s="95"/>
      <c r="K454" s="116" t="s">
        <v>5363</v>
      </c>
      <c r="L454" s="110" t="s">
        <v>5364</v>
      </c>
      <c r="M454" s="109"/>
    </row>
    <row r="455" spans="1:13" ht="38.25">
      <c r="A455" s="94"/>
      <c r="B455" s="94">
        <v>54</v>
      </c>
      <c r="C455" s="296" t="s">
        <v>5365</v>
      </c>
      <c r="D455" s="119" t="s">
        <v>5366</v>
      </c>
      <c r="E455" s="119" t="s">
        <v>5367</v>
      </c>
      <c r="F455" s="119" t="s">
        <v>5368</v>
      </c>
      <c r="G455" s="120" t="s">
        <v>5636</v>
      </c>
      <c r="H455" s="121" t="s">
        <v>4789</v>
      </c>
      <c r="I455" s="121"/>
      <c r="J455" s="121"/>
      <c r="K455" s="122" t="s">
        <v>5363</v>
      </c>
      <c r="L455" s="110" t="s">
        <v>5265</v>
      </c>
      <c r="M455" s="109"/>
    </row>
    <row r="456" spans="1:13" ht="23.25" customHeight="1">
      <c r="A456" s="94"/>
      <c r="B456" s="94">
        <v>55</v>
      </c>
      <c r="C456" s="108" t="s">
        <v>190</v>
      </c>
      <c r="D456" s="110" t="s">
        <v>191</v>
      </c>
      <c r="E456" s="106" t="s">
        <v>192</v>
      </c>
      <c r="F456" s="110" t="s">
        <v>193</v>
      </c>
      <c r="G456" s="106" t="s">
        <v>194</v>
      </c>
      <c r="H456" s="107" t="s">
        <v>4789</v>
      </c>
      <c r="I456" s="94"/>
      <c r="J456" s="94"/>
      <c r="K456" s="110" t="s">
        <v>4684</v>
      </c>
      <c r="L456" s="110" t="s">
        <v>195</v>
      </c>
      <c r="M456" s="109"/>
    </row>
    <row r="457" spans="1:13" ht="25.5">
      <c r="A457" s="94"/>
      <c r="B457" s="94">
        <v>56</v>
      </c>
      <c r="C457" s="123" t="s">
        <v>3056</v>
      </c>
      <c r="D457" s="124" t="s">
        <v>5369</v>
      </c>
      <c r="E457" s="125" t="s">
        <v>5370</v>
      </c>
      <c r="F457" s="124" t="s">
        <v>5371</v>
      </c>
      <c r="G457" s="125" t="s">
        <v>5372</v>
      </c>
      <c r="H457" s="126" t="s">
        <v>4789</v>
      </c>
      <c r="I457" s="110"/>
      <c r="J457" s="110"/>
      <c r="K457" s="128" t="s">
        <v>5373</v>
      </c>
      <c r="L457" s="124" t="s">
        <v>5374</v>
      </c>
      <c r="M457" s="127"/>
    </row>
    <row r="458" spans="1:13" ht="25.5">
      <c r="A458" s="94"/>
      <c r="B458" s="94">
        <v>57</v>
      </c>
      <c r="C458" s="108" t="s">
        <v>5637</v>
      </c>
      <c r="D458" s="167" t="s">
        <v>5638</v>
      </c>
      <c r="E458" s="106" t="s">
        <v>5639</v>
      </c>
      <c r="F458" s="110" t="s">
        <v>5640</v>
      </c>
      <c r="G458" s="106" t="s">
        <v>5641</v>
      </c>
      <c r="H458" s="107" t="s">
        <v>4789</v>
      </c>
      <c r="I458" s="94"/>
      <c r="J458" s="94"/>
      <c r="K458" s="113">
        <v>42679</v>
      </c>
      <c r="L458" s="110" t="s">
        <v>5642</v>
      </c>
      <c r="M458" s="109"/>
    </row>
    <row r="459" spans="1:115" s="422" customFormat="1" ht="25.5">
      <c r="A459" s="110"/>
      <c r="B459" s="110">
        <v>58</v>
      </c>
      <c r="C459" s="418" t="s">
        <v>5643</v>
      </c>
      <c r="D459" s="419" t="s">
        <v>5644</v>
      </c>
      <c r="E459" s="106" t="s">
        <v>5645</v>
      </c>
      <c r="F459" s="110" t="s">
        <v>5646</v>
      </c>
      <c r="G459" s="106" t="s">
        <v>5647</v>
      </c>
      <c r="H459" s="106" t="s">
        <v>4789</v>
      </c>
      <c r="I459" s="110"/>
      <c r="J459" s="110"/>
      <c r="K459" s="113" t="s">
        <v>5648</v>
      </c>
      <c r="L459" s="110" t="s">
        <v>5649</v>
      </c>
      <c r="M459" s="166"/>
      <c r="N459" s="420"/>
      <c r="O459" s="421"/>
      <c r="P459" s="421"/>
      <c r="Q459" s="421"/>
      <c r="R459" s="421"/>
      <c r="S459" s="421"/>
      <c r="T459" s="421"/>
      <c r="U459" s="421"/>
      <c r="V459" s="421"/>
      <c r="W459" s="421"/>
      <c r="X459" s="421"/>
      <c r="Y459" s="421"/>
      <c r="Z459" s="421"/>
      <c r="AA459" s="421"/>
      <c r="AB459" s="421"/>
      <c r="AC459" s="421"/>
      <c r="AD459" s="421"/>
      <c r="AE459" s="421"/>
      <c r="AF459" s="421"/>
      <c r="AG459" s="421"/>
      <c r="AH459" s="421"/>
      <c r="AI459" s="421"/>
      <c r="AJ459" s="421"/>
      <c r="AK459" s="421"/>
      <c r="AL459" s="421"/>
      <c r="AM459" s="421"/>
      <c r="AN459" s="421"/>
      <c r="AO459" s="421"/>
      <c r="AP459" s="421"/>
      <c r="AQ459" s="421"/>
      <c r="AR459" s="421"/>
      <c r="AS459" s="421"/>
      <c r="AT459" s="421"/>
      <c r="AU459" s="421"/>
      <c r="AV459" s="421"/>
      <c r="AW459" s="421"/>
      <c r="AX459" s="421"/>
      <c r="AY459" s="421"/>
      <c r="AZ459" s="421"/>
      <c r="BA459" s="421"/>
      <c r="BB459" s="421"/>
      <c r="BC459" s="421"/>
      <c r="BD459" s="421"/>
      <c r="BE459" s="421"/>
      <c r="BF459" s="421"/>
      <c r="BG459" s="421"/>
      <c r="BH459" s="421"/>
      <c r="BI459" s="421"/>
      <c r="BJ459" s="421"/>
      <c r="BK459" s="421"/>
      <c r="BL459" s="421"/>
      <c r="BM459" s="421"/>
      <c r="BN459" s="421"/>
      <c r="BO459" s="421"/>
      <c r="BP459" s="421"/>
      <c r="BQ459" s="421"/>
      <c r="BR459" s="421"/>
      <c r="BS459" s="421"/>
      <c r="BT459" s="421"/>
      <c r="BU459" s="421"/>
      <c r="BV459" s="421"/>
      <c r="BW459" s="421"/>
      <c r="BX459" s="421"/>
      <c r="BY459" s="421"/>
      <c r="BZ459" s="421"/>
      <c r="CA459" s="421"/>
      <c r="CB459" s="421"/>
      <c r="CC459" s="421"/>
      <c r="CD459" s="421"/>
      <c r="CE459" s="421"/>
      <c r="CF459" s="421"/>
      <c r="CG459" s="421"/>
      <c r="CH459" s="421"/>
      <c r="CI459" s="421"/>
      <c r="CJ459" s="421"/>
      <c r="CK459" s="421"/>
      <c r="CL459" s="421"/>
      <c r="CM459" s="421"/>
      <c r="CN459" s="421"/>
      <c r="CO459" s="421"/>
      <c r="CP459" s="421"/>
      <c r="CQ459" s="421"/>
      <c r="CR459" s="421"/>
      <c r="CS459" s="421"/>
      <c r="CT459" s="421"/>
      <c r="CU459" s="421"/>
      <c r="CV459" s="421"/>
      <c r="CW459" s="421"/>
      <c r="CX459" s="421"/>
      <c r="CY459" s="421"/>
      <c r="CZ459" s="421"/>
      <c r="DA459" s="421"/>
      <c r="DB459" s="421"/>
      <c r="DC459" s="421"/>
      <c r="DD459" s="421"/>
      <c r="DE459" s="421"/>
      <c r="DF459" s="421"/>
      <c r="DG459" s="421"/>
      <c r="DH459" s="421"/>
      <c r="DI459" s="421"/>
      <c r="DJ459" s="421"/>
      <c r="DK459" s="421"/>
    </row>
    <row r="460" spans="1:115" s="422" customFormat="1" ht="25.5">
      <c r="A460" s="110"/>
      <c r="B460" s="110">
        <v>59</v>
      </c>
      <c r="C460" s="423" t="s">
        <v>5650</v>
      </c>
      <c r="D460" s="167" t="s">
        <v>5651</v>
      </c>
      <c r="E460" s="106" t="s">
        <v>5645</v>
      </c>
      <c r="F460" s="110" t="s">
        <v>5652</v>
      </c>
      <c r="G460" s="106" t="s">
        <v>5647</v>
      </c>
      <c r="H460" s="106" t="s">
        <v>4789</v>
      </c>
      <c r="I460" s="110"/>
      <c r="J460" s="110"/>
      <c r="K460" s="113" t="s">
        <v>5648</v>
      </c>
      <c r="L460" s="110" t="s">
        <v>5653</v>
      </c>
      <c r="M460" s="166"/>
      <c r="N460" s="420"/>
      <c r="O460" s="421"/>
      <c r="P460" s="421"/>
      <c r="Q460" s="421"/>
      <c r="R460" s="421"/>
      <c r="S460" s="421"/>
      <c r="T460" s="421"/>
      <c r="U460" s="421"/>
      <c r="V460" s="421"/>
      <c r="W460" s="421"/>
      <c r="X460" s="421"/>
      <c r="Y460" s="421"/>
      <c r="Z460" s="421"/>
      <c r="AA460" s="421"/>
      <c r="AB460" s="421"/>
      <c r="AC460" s="421"/>
      <c r="AD460" s="421"/>
      <c r="AE460" s="421"/>
      <c r="AF460" s="421"/>
      <c r="AG460" s="421"/>
      <c r="AH460" s="421"/>
      <c r="AI460" s="421"/>
      <c r="AJ460" s="421"/>
      <c r="AK460" s="421"/>
      <c r="AL460" s="421"/>
      <c r="AM460" s="421"/>
      <c r="AN460" s="421"/>
      <c r="AO460" s="421"/>
      <c r="AP460" s="421"/>
      <c r="AQ460" s="421"/>
      <c r="AR460" s="421"/>
      <c r="AS460" s="421"/>
      <c r="AT460" s="421"/>
      <c r="AU460" s="421"/>
      <c r="AV460" s="421"/>
      <c r="AW460" s="421"/>
      <c r="AX460" s="421"/>
      <c r="AY460" s="421"/>
      <c r="AZ460" s="421"/>
      <c r="BA460" s="421"/>
      <c r="BB460" s="421"/>
      <c r="BC460" s="421"/>
      <c r="BD460" s="421"/>
      <c r="BE460" s="421"/>
      <c r="BF460" s="421"/>
      <c r="BG460" s="421"/>
      <c r="BH460" s="421"/>
      <c r="BI460" s="421"/>
      <c r="BJ460" s="421"/>
      <c r="BK460" s="421"/>
      <c r="BL460" s="421"/>
      <c r="BM460" s="421"/>
      <c r="BN460" s="421"/>
      <c r="BO460" s="421"/>
      <c r="BP460" s="421"/>
      <c r="BQ460" s="421"/>
      <c r="BR460" s="421"/>
      <c r="BS460" s="421"/>
      <c r="BT460" s="421"/>
      <c r="BU460" s="421"/>
      <c r="BV460" s="421"/>
      <c r="BW460" s="421"/>
      <c r="BX460" s="421"/>
      <c r="BY460" s="421"/>
      <c r="BZ460" s="421"/>
      <c r="CA460" s="421"/>
      <c r="CB460" s="421"/>
      <c r="CC460" s="421"/>
      <c r="CD460" s="421"/>
      <c r="CE460" s="421"/>
      <c r="CF460" s="421"/>
      <c r="CG460" s="421"/>
      <c r="CH460" s="421"/>
      <c r="CI460" s="421"/>
      <c r="CJ460" s="421"/>
      <c r="CK460" s="421"/>
      <c r="CL460" s="421"/>
      <c r="CM460" s="421"/>
      <c r="CN460" s="421"/>
      <c r="CO460" s="421"/>
      <c r="CP460" s="421"/>
      <c r="CQ460" s="421"/>
      <c r="CR460" s="421"/>
      <c r="CS460" s="421"/>
      <c r="CT460" s="421"/>
      <c r="CU460" s="421"/>
      <c r="CV460" s="421"/>
      <c r="CW460" s="421"/>
      <c r="CX460" s="421"/>
      <c r="CY460" s="421"/>
      <c r="CZ460" s="421"/>
      <c r="DA460" s="421"/>
      <c r="DB460" s="421"/>
      <c r="DC460" s="421"/>
      <c r="DD460" s="421"/>
      <c r="DE460" s="421"/>
      <c r="DF460" s="421"/>
      <c r="DG460" s="421"/>
      <c r="DH460" s="421"/>
      <c r="DI460" s="421"/>
      <c r="DJ460" s="421"/>
      <c r="DK460" s="421"/>
    </row>
    <row r="461" spans="1:115" s="422" customFormat="1" ht="25.5">
      <c r="A461" s="110"/>
      <c r="B461" s="110">
        <v>60</v>
      </c>
      <c r="C461" s="423" t="s">
        <v>5650</v>
      </c>
      <c r="D461" s="167" t="s">
        <v>5651</v>
      </c>
      <c r="E461" s="106" t="s">
        <v>5645</v>
      </c>
      <c r="F461" s="110" t="s">
        <v>5654</v>
      </c>
      <c r="G461" s="106" t="s">
        <v>5647</v>
      </c>
      <c r="H461" s="106" t="s">
        <v>4789</v>
      </c>
      <c r="I461" s="110"/>
      <c r="J461" s="110"/>
      <c r="K461" s="113" t="s">
        <v>5648</v>
      </c>
      <c r="L461" s="110" t="s">
        <v>5655</v>
      </c>
      <c r="M461" s="166"/>
      <c r="N461" s="420"/>
      <c r="O461" s="421"/>
      <c r="P461" s="421"/>
      <c r="Q461" s="421"/>
      <c r="R461" s="421"/>
      <c r="S461" s="421"/>
      <c r="T461" s="421"/>
      <c r="U461" s="421"/>
      <c r="V461" s="421"/>
      <c r="W461" s="421"/>
      <c r="X461" s="421"/>
      <c r="Y461" s="421"/>
      <c r="Z461" s="421"/>
      <c r="AA461" s="421"/>
      <c r="AB461" s="421"/>
      <c r="AC461" s="421"/>
      <c r="AD461" s="421"/>
      <c r="AE461" s="421"/>
      <c r="AF461" s="421"/>
      <c r="AG461" s="421"/>
      <c r="AH461" s="421"/>
      <c r="AI461" s="421"/>
      <c r="AJ461" s="421"/>
      <c r="AK461" s="421"/>
      <c r="AL461" s="421"/>
      <c r="AM461" s="421"/>
      <c r="AN461" s="421"/>
      <c r="AO461" s="421"/>
      <c r="AP461" s="421"/>
      <c r="AQ461" s="421"/>
      <c r="AR461" s="421"/>
      <c r="AS461" s="421"/>
      <c r="AT461" s="421"/>
      <c r="AU461" s="421"/>
      <c r="AV461" s="421"/>
      <c r="AW461" s="421"/>
      <c r="AX461" s="421"/>
      <c r="AY461" s="421"/>
      <c r="AZ461" s="421"/>
      <c r="BA461" s="421"/>
      <c r="BB461" s="421"/>
      <c r="BC461" s="421"/>
      <c r="BD461" s="421"/>
      <c r="BE461" s="421"/>
      <c r="BF461" s="421"/>
      <c r="BG461" s="421"/>
      <c r="BH461" s="421"/>
      <c r="BI461" s="421"/>
      <c r="BJ461" s="421"/>
      <c r="BK461" s="421"/>
      <c r="BL461" s="421"/>
      <c r="BM461" s="421"/>
      <c r="BN461" s="421"/>
      <c r="BO461" s="421"/>
      <c r="BP461" s="421"/>
      <c r="BQ461" s="421"/>
      <c r="BR461" s="421"/>
      <c r="BS461" s="421"/>
      <c r="BT461" s="421"/>
      <c r="BU461" s="421"/>
      <c r="BV461" s="421"/>
      <c r="BW461" s="421"/>
      <c r="BX461" s="421"/>
      <c r="BY461" s="421"/>
      <c r="BZ461" s="421"/>
      <c r="CA461" s="421"/>
      <c r="CB461" s="421"/>
      <c r="CC461" s="421"/>
      <c r="CD461" s="421"/>
      <c r="CE461" s="421"/>
      <c r="CF461" s="421"/>
      <c r="CG461" s="421"/>
      <c r="CH461" s="421"/>
      <c r="CI461" s="421"/>
      <c r="CJ461" s="421"/>
      <c r="CK461" s="421"/>
      <c r="CL461" s="421"/>
      <c r="CM461" s="421"/>
      <c r="CN461" s="421"/>
      <c r="CO461" s="421"/>
      <c r="CP461" s="421"/>
      <c r="CQ461" s="421"/>
      <c r="CR461" s="421"/>
      <c r="CS461" s="421"/>
      <c r="CT461" s="421"/>
      <c r="CU461" s="421"/>
      <c r="CV461" s="421"/>
      <c r="CW461" s="421"/>
      <c r="CX461" s="421"/>
      <c r="CY461" s="421"/>
      <c r="CZ461" s="421"/>
      <c r="DA461" s="421"/>
      <c r="DB461" s="421"/>
      <c r="DC461" s="421"/>
      <c r="DD461" s="421"/>
      <c r="DE461" s="421"/>
      <c r="DF461" s="421"/>
      <c r="DG461" s="421"/>
      <c r="DH461" s="421"/>
      <c r="DI461" s="421"/>
      <c r="DJ461" s="421"/>
      <c r="DK461" s="421"/>
    </row>
    <row r="462" spans="1:115" s="422" customFormat="1" ht="25.5">
      <c r="A462" s="110"/>
      <c r="B462" s="110">
        <v>61</v>
      </c>
      <c r="C462" s="108" t="s">
        <v>1983</v>
      </c>
      <c r="D462" s="167" t="s">
        <v>5651</v>
      </c>
      <c r="E462" s="106" t="s">
        <v>5645</v>
      </c>
      <c r="F462" s="110" t="s">
        <v>5656</v>
      </c>
      <c r="G462" s="106" t="s">
        <v>4453</v>
      </c>
      <c r="H462" s="106" t="s">
        <v>4789</v>
      </c>
      <c r="I462" s="110"/>
      <c r="J462" s="110"/>
      <c r="K462" s="113" t="s">
        <v>5648</v>
      </c>
      <c r="L462" s="110" t="s">
        <v>5657</v>
      </c>
      <c r="M462" s="166"/>
      <c r="N462" s="420"/>
      <c r="O462" s="421"/>
      <c r="P462" s="421"/>
      <c r="Q462" s="421"/>
      <c r="R462" s="421"/>
      <c r="S462" s="421"/>
      <c r="T462" s="421"/>
      <c r="U462" s="421"/>
      <c r="V462" s="421"/>
      <c r="W462" s="421"/>
      <c r="X462" s="421"/>
      <c r="Y462" s="421"/>
      <c r="Z462" s="421"/>
      <c r="AA462" s="421"/>
      <c r="AB462" s="421"/>
      <c r="AC462" s="421"/>
      <c r="AD462" s="421"/>
      <c r="AE462" s="421"/>
      <c r="AF462" s="421"/>
      <c r="AG462" s="421"/>
      <c r="AH462" s="421"/>
      <c r="AI462" s="421"/>
      <c r="AJ462" s="421"/>
      <c r="AK462" s="421"/>
      <c r="AL462" s="421"/>
      <c r="AM462" s="421"/>
      <c r="AN462" s="421"/>
      <c r="AO462" s="421"/>
      <c r="AP462" s="421"/>
      <c r="AQ462" s="421"/>
      <c r="AR462" s="421"/>
      <c r="AS462" s="421"/>
      <c r="AT462" s="421"/>
      <c r="AU462" s="421"/>
      <c r="AV462" s="421"/>
      <c r="AW462" s="421"/>
      <c r="AX462" s="421"/>
      <c r="AY462" s="421"/>
      <c r="AZ462" s="421"/>
      <c r="BA462" s="421"/>
      <c r="BB462" s="421"/>
      <c r="BC462" s="421"/>
      <c r="BD462" s="421"/>
      <c r="BE462" s="421"/>
      <c r="BF462" s="421"/>
      <c r="BG462" s="421"/>
      <c r="BH462" s="421"/>
      <c r="BI462" s="421"/>
      <c r="BJ462" s="421"/>
      <c r="BK462" s="421"/>
      <c r="BL462" s="421"/>
      <c r="BM462" s="421"/>
      <c r="BN462" s="421"/>
      <c r="BO462" s="421"/>
      <c r="BP462" s="421"/>
      <c r="BQ462" s="421"/>
      <c r="BR462" s="421"/>
      <c r="BS462" s="421"/>
      <c r="BT462" s="421"/>
      <c r="BU462" s="421"/>
      <c r="BV462" s="421"/>
      <c r="BW462" s="421"/>
      <c r="BX462" s="421"/>
      <c r="BY462" s="421"/>
      <c r="BZ462" s="421"/>
      <c r="CA462" s="421"/>
      <c r="CB462" s="421"/>
      <c r="CC462" s="421"/>
      <c r="CD462" s="421"/>
      <c r="CE462" s="421"/>
      <c r="CF462" s="421"/>
      <c r="CG462" s="421"/>
      <c r="CH462" s="421"/>
      <c r="CI462" s="421"/>
      <c r="CJ462" s="421"/>
      <c r="CK462" s="421"/>
      <c r="CL462" s="421"/>
      <c r="CM462" s="421"/>
      <c r="CN462" s="421"/>
      <c r="CO462" s="421"/>
      <c r="CP462" s="421"/>
      <c r="CQ462" s="421"/>
      <c r="CR462" s="421"/>
      <c r="CS462" s="421"/>
      <c r="CT462" s="421"/>
      <c r="CU462" s="421"/>
      <c r="CV462" s="421"/>
      <c r="CW462" s="421"/>
      <c r="CX462" s="421"/>
      <c r="CY462" s="421"/>
      <c r="CZ462" s="421"/>
      <c r="DA462" s="421"/>
      <c r="DB462" s="421"/>
      <c r="DC462" s="421"/>
      <c r="DD462" s="421"/>
      <c r="DE462" s="421"/>
      <c r="DF462" s="421"/>
      <c r="DG462" s="421"/>
      <c r="DH462" s="421"/>
      <c r="DI462" s="421"/>
      <c r="DJ462" s="421"/>
      <c r="DK462" s="421"/>
    </row>
    <row r="463" spans="1:13" ht="25.5">
      <c r="A463" s="110"/>
      <c r="B463" s="94">
        <v>62</v>
      </c>
      <c r="C463" s="108" t="s">
        <v>92</v>
      </c>
      <c r="D463" s="170" t="s">
        <v>5658</v>
      </c>
      <c r="E463" s="106" t="s">
        <v>5659</v>
      </c>
      <c r="F463" s="110" t="s">
        <v>5660</v>
      </c>
      <c r="G463" s="106" t="s">
        <v>5661</v>
      </c>
      <c r="H463" s="106" t="s">
        <v>4789</v>
      </c>
      <c r="I463" s="110"/>
      <c r="J463" s="110"/>
      <c r="K463" s="113">
        <v>42499</v>
      </c>
      <c r="L463" s="110" t="s">
        <v>5662</v>
      </c>
      <c r="M463" s="166"/>
    </row>
    <row r="464" spans="1:13" ht="40.5" customHeight="1">
      <c r="A464" s="110"/>
      <c r="B464" s="94">
        <v>63</v>
      </c>
      <c r="C464" s="108" t="s">
        <v>5305</v>
      </c>
      <c r="D464" s="170" t="s">
        <v>5658</v>
      </c>
      <c r="E464" s="106" t="s">
        <v>5663</v>
      </c>
      <c r="F464" s="110" t="s">
        <v>5664</v>
      </c>
      <c r="G464" s="106">
        <v>31.786</v>
      </c>
      <c r="H464" s="106" t="s">
        <v>4789</v>
      </c>
      <c r="I464" s="110"/>
      <c r="J464" s="110"/>
      <c r="K464" s="113">
        <v>42499</v>
      </c>
      <c r="L464" s="110" t="s">
        <v>5665</v>
      </c>
      <c r="M464" s="166"/>
    </row>
    <row r="465" spans="1:13" ht="38.25" customHeight="1">
      <c r="A465" s="168"/>
      <c r="B465" s="94">
        <v>64</v>
      </c>
      <c r="C465" s="108" t="s">
        <v>5666</v>
      </c>
      <c r="D465" s="110" t="s">
        <v>5651</v>
      </c>
      <c r="E465" s="106" t="s">
        <v>5667</v>
      </c>
      <c r="F465" s="110" t="s">
        <v>5668</v>
      </c>
      <c r="G465" s="106" t="s">
        <v>5669</v>
      </c>
      <c r="H465" s="106" t="s">
        <v>4789</v>
      </c>
      <c r="I465" s="110"/>
      <c r="J465" s="110"/>
      <c r="K465" s="113">
        <v>42713</v>
      </c>
      <c r="L465" s="110" t="s">
        <v>5670</v>
      </c>
      <c r="M465" s="169"/>
    </row>
    <row r="466" spans="1:13" ht="30" customHeight="1">
      <c r="A466" s="168"/>
      <c r="B466" s="94">
        <v>65</v>
      </c>
      <c r="C466" s="416" t="s">
        <v>5671</v>
      </c>
      <c r="D466" s="110" t="s">
        <v>5672</v>
      </c>
      <c r="E466" s="106" t="s">
        <v>5673</v>
      </c>
      <c r="F466" s="110" t="s">
        <v>5674</v>
      </c>
      <c r="G466" s="106" t="s">
        <v>5675</v>
      </c>
      <c r="H466" s="417" t="s">
        <v>4789</v>
      </c>
      <c r="I466" s="110"/>
      <c r="J466" s="110"/>
      <c r="K466" s="113" t="s">
        <v>5676</v>
      </c>
      <c r="L466" s="110" t="s">
        <v>5677</v>
      </c>
      <c r="M466" s="171"/>
    </row>
    <row r="467" spans="1:13" ht="30" customHeight="1">
      <c r="A467" s="168"/>
      <c r="B467" s="94">
        <v>66</v>
      </c>
      <c r="C467" s="416" t="s">
        <v>6669</v>
      </c>
      <c r="D467" s="110" t="s">
        <v>6670</v>
      </c>
      <c r="E467" s="106" t="s">
        <v>6671</v>
      </c>
      <c r="F467" s="110" t="s">
        <v>6672</v>
      </c>
      <c r="G467" s="106" t="s">
        <v>6673</v>
      </c>
      <c r="H467" s="417" t="s">
        <v>4789</v>
      </c>
      <c r="I467" s="110"/>
      <c r="J467" s="110"/>
      <c r="K467" s="113">
        <v>42681</v>
      </c>
      <c r="L467" s="110" t="s">
        <v>6674</v>
      </c>
      <c r="M467" s="171"/>
    </row>
    <row r="468" spans="1:13" ht="34.5" customHeight="1">
      <c r="A468" s="44">
        <v>6</v>
      </c>
      <c r="B468" s="458" t="s">
        <v>4652</v>
      </c>
      <c r="C468" s="459"/>
      <c r="D468" s="460"/>
      <c r="E468" s="6"/>
      <c r="F468" s="6"/>
      <c r="G468" s="6"/>
      <c r="H468" s="309"/>
      <c r="I468" s="25"/>
      <c r="J468" s="25"/>
      <c r="K468" s="25"/>
      <c r="L468" s="25"/>
      <c r="M468" s="6"/>
    </row>
    <row r="469" spans="1:13" ht="49.5" customHeight="1">
      <c r="A469" s="39"/>
      <c r="B469" s="275">
        <v>1</v>
      </c>
      <c r="C469" s="17" t="s">
        <v>197</v>
      </c>
      <c r="D469" s="17" t="s">
        <v>198</v>
      </c>
      <c r="E469" s="16" t="s">
        <v>199</v>
      </c>
      <c r="F469" s="16" t="s">
        <v>200</v>
      </c>
      <c r="G469" s="16" t="s">
        <v>201</v>
      </c>
      <c r="H469" s="47" t="s">
        <v>4789</v>
      </c>
      <c r="I469" s="310"/>
      <c r="J469" s="310"/>
      <c r="K469" s="310" t="s">
        <v>4782</v>
      </c>
      <c r="L469" s="16" t="s">
        <v>202</v>
      </c>
      <c r="M469" s="20"/>
    </row>
    <row r="470" spans="1:13" ht="38.25">
      <c r="A470" s="39"/>
      <c r="B470" s="275">
        <v>2</v>
      </c>
      <c r="C470" s="17" t="s">
        <v>197</v>
      </c>
      <c r="D470" s="17" t="s">
        <v>198</v>
      </c>
      <c r="E470" s="16" t="s">
        <v>203</v>
      </c>
      <c r="F470" s="16" t="s">
        <v>204</v>
      </c>
      <c r="G470" s="16" t="s">
        <v>205</v>
      </c>
      <c r="H470" s="47" t="s">
        <v>4789</v>
      </c>
      <c r="I470" s="310"/>
      <c r="J470" s="310"/>
      <c r="K470" s="310" t="s">
        <v>4782</v>
      </c>
      <c r="L470" s="16" t="s">
        <v>206</v>
      </c>
      <c r="M470" s="20"/>
    </row>
    <row r="471" spans="1:13" ht="38.25">
      <c r="A471" s="9"/>
      <c r="B471" s="45">
        <v>3</v>
      </c>
      <c r="C471" s="17" t="s">
        <v>4764</v>
      </c>
      <c r="D471" s="17" t="s">
        <v>207</v>
      </c>
      <c r="E471" s="16" t="s">
        <v>208</v>
      </c>
      <c r="F471" s="16" t="s">
        <v>209</v>
      </c>
      <c r="G471" s="16" t="s">
        <v>210</v>
      </c>
      <c r="H471" s="47" t="s">
        <v>4789</v>
      </c>
      <c r="I471" s="310"/>
      <c r="J471" s="310"/>
      <c r="K471" s="310" t="s">
        <v>211</v>
      </c>
      <c r="L471" s="16" t="s">
        <v>212</v>
      </c>
      <c r="M471" s="20"/>
    </row>
    <row r="472" spans="1:13" ht="38.25">
      <c r="A472" s="40"/>
      <c r="B472" s="45">
        <v>4</v>
      </c>
      <c r="C472" s="17" t="s">
        <v>213</v>
      </c>
      <c r="D472" s="17" t="s">
        <v>214</v>
      </c>
      <c r="E472" s="16" t="s">
        <v>215</v>
      </c>
      <c r="F472" s="16" t="s">
        <v>216</v>
      </c>
      <c r="G472" s="16" t="s">
        <v>217</v>
      </c>
      <c r="H472" s="47" t="s">
        <v>4789</v>
      </c>
      <c r="I472" s="310"/>
      <c r="J472" s="310"/>
      <c r="K472" s="310" t="s">
        <v>211</v>
      </c>
      <c r="L472" s="16" t="s">
        <v>218</v>
      </c>
      <c r="M472" s="20"/>
    </row>
    <row r="473" spans="1:13" ht="25.5">
      <c r="A473" s="40"/>
      <c r="B473" s="45">
        <v>5</v>
      </c>
      <c r="C473" s="17" t="s">
        <v>219</v>
      </c>
      <c r="D473" s="17" t="s">
        <v>220</v>
      </c>
      <c r="E473" s="16" t="s">
        <v>221</v>
      </c>
      <c r="F473" s="16" t="s">
        <v>222</v>
      </c>
      <c r="G473" s="16" t="s">
        <v>223</v>
      </c>
      <c r="H473" s="47" t="s">
        <v>4789</v>
      </c>
      <c r="I473" s="310"/>
      <c r="J473" s="310"/>
      <c r="K473" s="310" t="s">
        <v>3103</v>
      </c>
      <c r="L473" s="16" t="s">
        <v>224</v>
      </c>
      <c r="M473" s="20"/>
    </row>
    <row r="474" spans="1:13" ht="25.5">
      <c r="A474" s="40"/>
      <c r="B474" s="45">
        <v>6</v>
      </c>
      <c r="C474" s="17" t="s">
        <v>225</v>
      </c>
      <c r="D474" s="17" t="s">
        <v>214</v>
      </c>
      <c r="E474" s="16" t="s">
        <v>226</v>
      </c>
      <c r="F474" s="16" t="s">
        <v>227</v>
      </c>
      <c r="G474" s="16" t="s">
        <v>228</v>
      </c>
      <c r="H474" s="47" t="s">
        <v>4789</v>
      </c>
      <c r="I474" s="310"/>
      <c r="J474" s="310"/>
      <c r="K474" s="310" t="s">
        <v>229</v>
      </c>
      <c r="L474" s="16" t="s">
        <v>230</v>
      </c>
      <c r="M474" s="20"/>
    </row>
    <row r="475" spans="1:13" ht="38.25">
      <c r="A475" s="41"/>
      <c r="B475" s="45">
        <v>7</v>
      </c>
      <c r="C475" s="17" t="s">
        <v>231</v>
      </c>
      <c r="D475" s="17" t="s">
        <v>232</v>
      </c>
      <c r="E475" s="16" t="s">
        <v>233</v>
      </c>
      <c r="F475" s="16" t="s">
        <v>227</v>
      </c>
      <c r="G475" s="16" t="s">
        <v>234</v>
      </c>
      <c r="H475" s="47" t="s">
        <v>4789</v>
      </c>
      <c r="I475" s="310"/>
      <c r="J475" s="310"/>
      <c r="K475" s="310" t="s">
        <v>235</v>
      </c>
      <c r="L475" s="16" t="s">
        <v>230</v>
      </c>
      <c r="M475" s="20"/>
    </row>
    <row r="476" spans="1:13" ht="38.25">
      <c r="A476" s="41"/>
      <c r="B476" s="45">
        <v>8</v>
      </c>
      <c r="C476" s="17" t="s">
        <v>236</v>
      </c>
      <c r="D476" s="17" t="s">
        <v>237</v>
      </c>
      <c r="E476" s="16" t="s">
        <v>238</v>
      </c>
      <c r="F476" s="16" t="s">
        <v>239</v>
      </c>
      <c r="G476" s="16" t="s">
        <v>240</v>
      </c>
      <c r="H476" s="47" t="s">
        <v>4789</v>
      </c>
      <c r="I476" s="310"/>
      <c r="J476" s="310"/>
      <c r="K476" s="337">
        <v>42343</v>
      </c>
      <c r="L476" s="16" t="s">
        <v>241</v>
      </c>
      <c r="M476" s="20"/>
    </row>
    <row r="477" spans="1:13" ht="38.25">
      <c r="A477" s="41"/>
      <c r="B477" s="45">
        <v>9</v>
      </c>
      <c r="C477" s="17" t="s">
        <v>242</v>
      </c>
      <c r="D477" s="17" t="s">
        <v>232</v>
      </c>
      <c r="E477" s="16" t="s">
        <v>243</v>
      </c>
      <c r="F477" s="16" t="s">
        <v>244</v>
      </c>
      <c r="G477" s="16" t="s">
        <v>245</v>
      </c>
      <c r="H477" s="47" t="s">
        <v>4789</v>
      </c>
      <c r="I477" s="310"/>
      <c r="J477" s="310"/>
      <c r="K477" s="310" t="s">
        <v>246</v>
      </c>
      <c r="L477" s="16" t="s">
        <v>241</v>
      </c>
      <c r="M477" s="20"/>
    </row>
    <row r="478" spans="1:13" ht="38.25">
      <c r="A478" s="41"/>
      <c r="B478" s="45">
        <v>10</v>
      </c>
      <c r="C478" s="17" t="s">
        <v>247</v>
      </c>
      <c r="D478" s="17" t="s">
        <v>232</v>
      </c>
      <c r="E478" s="16" t="s">
        <v>248</v>
      </c>
      <c r="F478" s="16" t="s">
        <v>249</v>
      </c>
      <c r="G478" s="16" t="s">
        <v>250</v>
      </c>
      <c r="H478" s="47" t="s">
        <v>4789</v>
      </c>
      <c r="I478" s="310"/>
      <c r="J478" s="310"/>
      <c r="K478" s="310" t="s">
        <v>235</v>
      </c>
      <c r="L478" s="16" t="s">
        <v>251</v>
      </c>
      <c r="M478" s="20"/>
    </row>
    <row r="479" spans="1:13" ht="38.25">
      <c r="A479" s="41"/>
      <c r="B479" s="45">
        <v>11</v>
      </c>
      <c r="C479" s="17" t="s">
        <v>252</v>
      </c>
      <c r="D479" s="17" t="s">
        <v>253</v>
      </c>
      <c r="E479" s="16" t="s">
        <v>254</v>
      </c>
      <c r="F479" s="16" t="s">
        <v>255</v>
      </c>
      <c r="G479" s="16" t="s">
        <v>256</v>
      </c>
      <c r="H479" s="47" t="s">
        <v>4789</v>
      </c>
      <c r="I479" s="310"/>
      <c r="J479" s="310"/>
      <c r="K479" s="337">
        <v>42491</v>
      </c>
      <c r="L479" s="16" t="s">
        <v>257</v>
      </c>
      <c r="M479" s="20"/>
    </row>
    <row r="480" spans="1:13" ht="38.25">
      <c r="A480" s="41"/>
      <c r="B480" s="45">
        <v>12</v>
      </c>
      <c r="C480" s="17" t="s">
        <v>258</v>
      </c>
      <c r="D480" s="17" t="s">
        <v>259</v>
      </c>
      <c r="E480" s="16" t="s">
        <v>260</v>
      </c>
      <c r="F480" s="16" t="s">
        <v>261</v>
      </c>
      <c r="G480" s="16" t="s">
        <v>262</v>
      </c>
      <c r="H480" s="47" t="s">
        <v>4789</v>
      </c>
      <c r="I480" s="310"/>
      <c r="J480" s="310"/>
      <c r="K480" s="337">
        <v>42491</v>
      </c>
      <c r="L480" s="16" t="s">
        <v>263</v>
      </c>
      <c r="M480" s="20"/>
    </row>
    <row r="481" spans="1:13" ht="38.25">
      <c r="A481" s="41"/>
      <c r="B481" s="45">
        <v>13</v>
      </c>
      <c r="C481" s="17" t="s">
        <v>264</v>
      </c>
      <c r="D481" s="17" t="s">
        <v>265</v>
      </c>
      <c r="E481" s="16" t="s">
        <v>266</v>
      </c>
      <c r="F481" s="16" t="s">
        <v>267</v>
      </c>
      <c r="G481" s="16" t="s">
        <v>268</v>
      </c>
      <c r="H481" s="47" t="s">
        <v>4789</v>
      </c>
      <c r="I481" s="310"/>
      <c r="J481" s="310"/>
      <c r="K481" s="310" t="s">
        <v>269</v>
      </c>
      <c r="L481" s="16" t="s">
        <v>270</v>
      </c>
      <c r="M481" s="20"/>
    </row>
    <row r="482" spans="1:13" ht="38.25">
      <c r="A482" s="41"/>
      <c r="B482" s="45">
        <v>14</v>
      </c>
      <c r="C482" s="17" t="s">
        <v>264</v>
      </c>
      <c r="D482" s="17" t="s">
        <v>265</v>
      </c>
      <c r="E482" s="16" t="s">
        <v>271</v>
      </c>
      <c r="F482" s="16" t="s">
        <v>272</v>
      </c>
      <c r="G482" s="16" t="s">
        <v>273</v>
      </c>
      <c r="H482" s="47" t="s">
        <v>4789</v>
      </c>
      <c r="I482" s="310"/>
      <c r="J482" s="310"/>
      <c r="K482" s="310" t="s">
        <v>269</v>
      </c>
      <c r="L482" s="16" t="s">
        <v>274</v>
      </c>
      <c r="M482" s="20"/>
    </row>
    <row r="483" spans="1:13" ht="38.25">
      <c r="A483" s="41"/>
      <c r="B483" s="45">
        <v>15</v>
      </c>
      <c r="C483" s="17" t="s">
        <v>275</v>
      </c>
      <c r="D483" s="17" t="s">
        <v>253</v>
      </c>
      <c r="E483" s="16" t="s">
        <v>276</v>
      </c>
      <c r="F483" s="16" t="s">
        <v>277</v>
      </c>
      <c r="G483" s="16" t="s">
        <v>278</v>
      </c>
      <c r="H483" s="47" t="s">
        <v>4789</v>
      </c>
      <c r="I483" s="310"/>
      <c r="J483" s="310"/>
      <c r="K483" s="310" t="s">
        <v>235</v>
      </c>
      <c r="L483" s="16" t="s">
        <v>279</v>
      </c>
      <c r="M483" s="20"/>
    </row>
    <row r="484" spans="1:13" ht="25.5">
      <c r="A484" s="41"/>
      <c r="B484" s="45">
        <v>16</v>
      </c>
      <c r="C484" s="17" t="s">
        <v>280</v>
      </c>
      <c r="D484" s="17" t="s">
        <v>281</v>
      </c>
      <c r="E484" s="16" t="s">
        <v>282</v>
      </c>
      <c r="F484" s="16" t="s">
        <v>283</v>
      </c>
      <c r="G484" s="16" t="s">
        <v>284</v>
      </c>
      <c r="H484" s="47" t="s">
        <v>4789</v>
      </c>
      <c r="I484" s="310"/>
      <c r="J484" s="310"/>
      <c r="K484" s="337">
        <v>42160</v>
      </c>
      <c r="L484" s="16" t="s">
        <v>285</v>
      </c>
      <c r="M484" s="20"/>
    </row>
    <row r="485" spans="1:13" ht="25.5">
      <c r="A485" s="41"/>
      <c r="B485" s="45">
        <v>17</v>
      </c>
      <c r="C485" s="17" t="s">
        <v>286</v>
      </c>
      <c r="D485" s="17" t="s">
        <v>287</v>
      </c>
      <c r="E485" s="16" t="s">
        <v>288</v>
      </c>
      <c r="F485" s="16" t="s">
        <v>289</v>
      </c>
      <c r="G485" s="16" t="s">
        <v>290</v>
      </c>
      <c r="H485" s="47" t="s">
        <v>4789</v>
      </c>
      <c r="I485" s="310"/>
      <c r="J485" s="310"/>
      <c r="K485" s="310" t="s">
        <v>1852</v>
      </c>
      <c r="L485" s="16" t="s">
        <v>291</v>
      </c>
      <c r="M485" s="20"/>
    </row>
    <row r="486" spans="1:13" ht="25.5">
      <c r="A486" s="41"/>
      <c r="B486" s="45">
        <v>18</v>
      </c>
      <c r="C486" s="17" t="s">
        <v>292</v>
      </c>
      <c r="D486" s="17" t="s">
        <v>287</v>
      </c>
      <c r="E486" s="16" t="s">
        <v>293</v>
      </c>
      <c r="F486" s="16" t="s">
        <v>294</v>
      </c>
      <c r="G486" s="16" t="s">
        <v>295</v>
      </c>
      <c r="H486" s="47" t="s">
        <v>4789</v>
      </c>
      <c r="I486" s="310"/>
      <c r="J486" s="310"/>
      <c r="K486" s="337">
        <v>42522</v>
      </c>
      <c r="L486" s="16" t="s">
        <v>296</v>
      </c>
      <c r="M486" s="20"/>
    </row>
    <row r="487" spans="1:13" ht="38.25">
      <c r="A487" s="41"/>
      <c r="B487" s="45">
        <v>19</v>
      </c>
      <c r="C487" s="17" t="s">
        <v>297</v>
      </c>
      <c r="D487" s="17" t="s">
        <v>298</v>
      </c>
      <c r="E487" s="16" t="s">
        <v>299</v>
      </c>
      <c r="F487" s="16" t="s">
        <v>300</v>
      </c>
      <c r="G487" s="16" t="s">
        <v>301</v>
      </c>
      <c r="H487" s="47" t="s">
        <v>4789</v>
      </c>
      <c r="I487" s="310"/>
      <c r="J487" s="310"/>
      <c r="K487" s="310" t="s">
        <v>1852</v>
      </c>
      <c r="L487" s="16" t="s">
        <v>302</v>
      </c>
      <c r="M487" s="20"/>
    </row>
    <row r="488" spans="1:13" ht="25.5">
      <c r="A488" s="41"/>
      <c r="B488" s="45">
        <v>20</v>
      </c>
      <c r="C488" s="17" t="s">
        <v>303</v>
      </c>
      <c r="D488" s="17" t="s">
        <v>304</v>
      </c>
      <c r="E488" s="16" t="s">
        <v>305</v>
      </c>
      <c r="F488" s="16" t="s">
        <v>306</v>
      </c>
      <c r="G488" s="16" t="s">
        <v>307</v>
      </c>
      <c r="H488" s="47" t="s">
        <v>4789</v>
      </c>
      <c r="I488" s="310"/>
      <c r="J488" s="310"/>
      <c r="K488" s="310" t="s">
        <v>308</v>
      </c>
      <c r="L488" s="16" t="s">
        <v>309</v>
      </c>
      <c r="M488" s="20"/>
    </row>
    <row r="489" spans="1:13" ht="25.5">
      <c r="A489" s="41"/>
      <c r="B489" s="45">
        <v>21</v>
      </c>
      <c r="C489" s="17" t="s">
        <v>310</v>
      </c>
      <c r="D489" s="17" t="s">
        <v>311</v>
      </c>
      <c r="E489" s="16" t="s">
        <v>312</v>
      </c>
      <c r="F489" s="16" t="s">
        <v>313</v>
      </c>
      <c r="G489" s="16" t="s">
        <v>301</v>
      </c>
      <c r="H489" s="47" t="s">
        <v>4789</v>
      </c>
      <c r="I489" s="310"/>
      <c r="J489" s="310"/>
      <c r="K489" s="310" t="s">
        <v>1852</v>
      </c>
      <c r="L489" s="16" t="s">
        <v>314</v>
      </c>
      <c r="M489" s="20"/>
    </row>
    <row r="490" spans="1:13" ht="25.5">
      <c r="A490" s="42"/>
      <c r="B490" s="45">
        <v>22</v>
      </c>
      <c r="C490" s="17" t="s">
        <v>315</v>
      </c>
      <c r="D490" s="17" t="s">
        <v>316</v>
      </c>
      <c r="E490" s="16" t="s">
        <v>317</v>
      </c>
      <c r="F490" s="16" t="s">
        <v>318</v>
      </c>
      <c r="G490" s="16" t="s">
        <v>319</v>
      </c>
      <c r="H490" s="47" t="s">
        <v>4789</v>
      </c>
      <c r="I490" s="310"/>
      <c r="J490" s="310"/>
      <c r="K490" s="310" t="s">
        <v>4780</v>
      </c>
      <c r="L490" s="16" t="s">
        <v>320</v>
      </c>
      <c r="M490" s="20"/>
    </row>
    <row r="491" spans="1:13" ht="25.5">
      <c r="A491" s="42"/>
      <c r="B491" s="45">
        <v>23</v>
      </c>
      <c r="C491" s="17" t="s">
        <v>321</v>
      </c>
      <c r="D491" s="17" t="s">
        <v>322</v>
      </c>
      <c r="E491" s="16" t="s">
        <v>323</v>
      </c>
      <c r="F491" s="16" t="s">
        <v>324</v>
      </c>
      <c r="G491" s="16" t="s">
        <v>325</v>
      </c>
      <c r="H491" s="47" t="s">
        <v>4789</v>
      </c>
      <c r="I491" s="310"/>
      <c r="J491" s="310"/>
      <c r="K491" s="337">
        <v>42461</v>
      </c>
      <c r="L491" s="16" t="s">
        <v>326</v>
      </c>
      <c r="M491" s="20"/>
    </row>
    <row r="492" spans="1:13" ht="38.25">
      <c r="A492" s="42"/>
      <c r="B492" s="45">
        <v>24</v>
      </c>
      <c r="C492" s="17" t="s">
        <v>1444</v>
      </c>
      <c r="D492" s="17" t="s">
        <v>1445</v>
      </c>
      <c r="E492" s="16" t="s">
        <v>1446</v>
      </c>
      <c r="F492" s="16" t="s">
        <v>1447</v>
      </c>
      <c r="G492" s="16" t="s">
        <v>1448</v>
      </c>
      <c r="H492" s="47" t="s">
        <v>4789</v>
      </c>
      <c r="I492" s="310"/>
      <c r="J492" s="310"/>
      <c r="K492" s="310" t="s">
        <v>1449</v>
      </c>
      <c r="L492" s="16" t="s">
        <v>1450</v>
      </c>
      <c r="M492" s="20"/>
    </row>
    <row r="493" spans="1:13" ht="38.25">
      <c r="A493" s="42"/>
      <c r="B493" s="45">
        <v>25</v>
      </c>
      <c r="C493" s="17" t="s">
        <v>1451</v>
      </c>
      <c r="D493" s="17" t="s">
        <v>1452</v>
      </c>
      <c r="E493" s="16" t="s">
        <v>1453</v>
      </c>
      <c r="F493" s="16" t="s">
        <v>1454</v>
      </c>
      <c r="G493" s="16" t="s">
        <v>1455</v>
      </c>
      <c r="H493" s="47" t="s">
        <v>4789</v>
      </c>
      <c r="I493" s="310"/>
      <c r="J493" s="310"/>
      <c r="K493" s="337">
        <v>42095</v>
      </c>
      <c r="L493" s="16" t="s">
        <v>1456</v>
      </c>
      <c r="M493" s="20"/>
    </row>
    <row r="494" spans="1:13" ht="25.5">
      <c r="A494" s="42"/>
      <c r="B494" s="45">
        <v>26</v>
      </c>
      <c r="C494" s="17" t="s">
        <v>1457</v>
      </c>
      <c r="D494" s="17" t="s">
        <v>1458</v>
      </c>
      <c r="E494" s="16" t="s">
        <v>1459</v>
      </c>
      <c r="F494" s="16" t="s">
        <v>1460</v>
      </c>
      <c r="G494" s="16" t="s">
        <v>1461</v>
      </c>
      <c r="H494" s="47" t="s">
        <v>4789</v>
      </c>
      <c r="I494" s="310"/>
      <c r="J494" s="310"/>
      <c r="K494" s="310" t="s">
        <v>1462</v>
      </c>
      <c r="L494" s="16" t="s">
        <v>1463</v>
      </c>
      <c r="M494" s="20"/>
    </row>
    <row r="495" spans="1:13" ht="38.25">
      <c r="A495" s="42"/>
      <c r="B495" s="45">
        <v>27</v>
      </c>
      <c r="C495" s="17" t="s">
        <v>1464</v>
      </c>
      <c r="D495" s="17" t="s">
        <v>1465</v>
      </c>
      <c r="E495" s="16" t="s">
        <v>1466</v>
      </c>
      <c r="F495" s="16" t="s">
        <v>1467</v>
      </c>
      <c r="G495" s="16" t="s">
        <v>1468</v>
      </c>
      <c r="H495" s="47" t="s">
        <v>4789</v>
      </c>
      <c r="I495" s="310"/>
      <c r="J495" s="310"/>
      <c r="K495" s="337">
        <v>42461</v>
      </c>
      <c r="L495" s="16" t="s">
        <v>1469</v>
      </c>
      <c r="M495" s="20"/>
    </row>
    <row r="496" spans="1:13" ht="25.5">
      <c r="A496" s="42"/>
      <c r="B496" s="45">
        <v>28</v>
      </c>
      <c r="C496" s="17" t="s">
        <v>1470</v>
      </c>
      <c r="D496" s="17" t="s">
        <v>1471</v>
      </c>
      <c r="E496" s="16" t="s">
        <v>1472</v>
      </c>
      <c r="F496" s="16" t="s">
        <v>1473</v>
      </c>
      <c r="G496" s="16" t="s">
        <v>1474</v>
      </c>
      <c r="H496" s="47" t="s">
        <v>4789</v>
      </c>
      <c r="I496" s="310"/>
      <c r="J496" s="310"/>
      <c r="K496" s="337">
        <v>42047</v>
      </c>
      <c r="L496" s="16" t="s">
        <v>1475</v>
      </c>
      <c r="M496" s="20"/>
    </row>
    <row r="497" spans="1:13" ht="38.25">
      <c r="A497" s="42"/>
      <c r="B497" s="45">
        <v>29</v>
      </c>
      <c r="C497" s="17" t="s">
        <v>1476</v>
      </c>
      <c r="D497" s="17" t="s">
        <v>1465</v>
      </c>
      <c r="E497" s="16" t="s">
        <v>3351</v>
      </c>
      <c r="F497" s="16" t="s">
        <v>3352</v>
      </c>
      <c r="G497" s="16" t="s">
        <v>3353</v>
      </c>
      <c r="H497" s="47" t="s">
        <v>4789</v>
      </c>
      <c r="I497" s="310"/>
      <c r="J497" s="310"/>
      <c r="K497" s="310" t="s">
        <v>1462</v>
      </c>
      <c r="L497" s="16" t="s">
        <v>3354</v>
      </c>
      <c r="M497" s="20"/>
    </row>
    <row r="498" spans="1:13" ht="38.25">
      <c r="A498" s="42"/>
      <c r="B498" s="45">
        <v>30</v>
      </c>
      <c r="C498" s="17" t="s">
        <v>4765</v>
      </c>
      <c r="D498" s="17" t="s">
        <v>1452</v>
      </c>
      <c r="E498" s="16" t="s">
        <v>3355</v>
      </c>
      <c r="F498" s="16" t="s">
        <v>3356</v>
      </c>
      <c r="G498" s="16" t="s">
        <v>3357</v>
      </c>
      <c r="H498" s="47" t="s">
        <v>4789</v>
      </c>
      <c r="I498" s="310"/>
      <c r="J498" s="310"/>
      <c r="K498" s="310" t="s">
        <v>1462</v>
      </c>
      <c r="L498" s="16" t="s">
        <v>3358</v>
      </c>
      <c r="M498" s="19" t="s">
        <v>3359</v>
      </c>
    </row>
    <row r="499" spans="1:13" ht="38.25">
      <c r="A499" s="42"/>
      <c r="B499" s="45">
        <v>31</v>
      </c>
      <c r="C499" s="17" t="s">
        <v>3360</v>
      </c>
      <c r="D499" s="17" t="s">
        <v>3361</v>
      </c>
      <c r="E499" s="16" t="s">
        <v>3362</v>
      </c>
      <c r="F499" s="16" t="s">
        <v>3363</v>
      </c>
      <c r="G499" s="16" t="s">
        <v>3364</v>
      </c>
      <c r="H499" s="47" t="s">
        <v>4789</v>
      </c>
      <c r="I499" s="310"/>
      <c r="J499" s="310"/>
      <c r="K499" s="337">
        <v>42228</v>
      </c>
      <c r="L499" s="16" t="s">
        <v>3365</v>
      </c>
      <c r="M499" s="20"/>
    </row>
    <row r="500" spans="1:13" ht="25.5">
      <c r="A500" s="42"/>
      <c r="B500" s="45">
        <v>32</v>
      </c>
      <c r="C500" s="17" t="s">
        <v>3366</v>
      </c>
      <c r="D500" s="17" t="s">
        <v>3367</v>
      </c>
      <c r="E500" s="470" t="s">
        <v>3368</v>
      </c>
      <c r="F500" s="470" t="s">
        <v>3369</v>
      </c>
      <c r="G500" s="16" t="s">
        <v>3370</v>
      </c>
      <c r="H500" s="47" t="s">
        <v>4789</v>
      </c>
      <c r="I500" s="310"/>
      <c r="J500" s="310"/>
      <c r="K500" s="310" t="s">
        <v>3371</v>
      </c>
      <c r="L500" s="16" t="s">
        <v>3372</v>
      </c>
      <c r="M500" s="20"/>
    </row>
    <row r="501" spans="1:13" ht="25.5">
      <c r="A501" s="42"/>
      <c r="B501" s="45">
        <v>33</v>
      </c>
      <c r="C501" s="17" t="s">
        <v>3373</v>
      </c>
      <c r="D501" s="17" t="s">
        <v>3374</v>
      </c>
      <c r="E501" s="471"/>
      <c r="F501" s="471"/>
      <c r="G501" s="16" t="s">
        <v>3375</v>
      </c>
      <c r="H501" s="47" t="s">
        <v>4789</v>
      </c>
      <c r="I501" s="310"/>
      <c r="J501" s="310"/>
      <c r="K501" s="310" t="s">
        <v>4724</v>
      </c>
      <c r="L501" s="16" t="s">
        <v>3376</v>
      </c>
      <c r="M501" s="20"/>
    </row>
    <row r="502" spans="1:13" ht="38.25">
      <c r="A502" s="42"/>
      <c r="B502" s="45">
        <v>34</v>
      </c>
      <c r="C502" s="17" t="s">
        <v>3377</v>
      </c>
      <c r="D502" s="17" t="s">
        <v>3378</v>
      </c>
      <c r="E502" s="16" t="s">
        <v>3379</v>
      </c>
      <c r="F502" s="16" t="s">
        <v>3380</v>
      </c>
      <c r="G502" s="16" t="s">
        <v>3381</v>
      </c>
      <c r="H502" s="47" t="s">
        <v>4789</v>
      </c>
      <c r="I502" s="310"/>
      <c r="J502" s="310"/>
      <c r="K502" s="337">
        <v>42289</v>
      </c>
      <c r="L502" s="16" t="s">
        <v>3382</v>
      </c>
      <c r="M502" s="20"/>
    </row>
    <row r="503" spans="1:13" ht="25.5">
      <c r="A503" s="42"/>
      <c r="B503" s="472">
        <v>35</v>
      </c>
      <c r="C503" s="17" t="s">
        <v>3383</v>
      </c>
      <c r="D503" s="17" t="s">
        <v>3384</v>
      </c>
      <c r="E503" s="470" t="s">
        <v>3385</v>
      </c>
      <c r="F503" s="470" t="s">
        <v>3386</v>
      </c>
      <c r="G503" s="16" t="s">
        <v>1903</v>
      </c>
      <c r="H503" s="47" t="s">
        <v>4789</v>
      </c>
      <c r="I503" s="310"/>
      <c r="J503" s="310"/>
      <c r="K503" s="310" t="s">
        <v>4757</v>
      </c>
      <c r="L503" s="470" t="s">
        <v>3387</v>
      </c>
      <c r="M503" s="20"/>
    </row>
    <row r="504" spans="1:13" ht="25.5">
      <c r="A504" s="42"/>
      <c r="B504" s="473"/>
      <c r="C504" s="17" t="s">
        <v>3388</v>
      </c>
      <c r="D504" s="17" t="s">
        <v>3384</v>
      </c>
      <c r="E504" s="471"/>
      <c r="F504" s="471"/>
      <c r="G504" s="47" t="s">
        <v>3389</v>
      </c>
      <c r="H504" s="47" t="s">
        <v>4789</v>
      </c>
      <c r="I504" s="310"/>
      <c r="J504" s="310"/>
      <c r="K504" s="310" t="s">
        <v>3390</v>
      </c>
      <c r="L504" s="471"/>
      <c r="M504" s="20"/>
    </row>
    <row r="505" spans="1:13" ht="25.5">
      <c r="A505" s="42"/>
      <c r="B505" s="45">
        <v>36</v>
      </c>
      <c r="C505" s="17" t="s">
        <v>3391</v>
      </c>
      <c r="D505" s="17" t="s">
        <v>3392</v>
      </c>
      <c r="E505" s="16" t="s">
        <v>3393</v>
      </c>
      <c r="F505" s="16" t="s">
        <v>3394</v>
      </c>
      <c r="G505" s="16" t="s">
        <v>3395</v>
      </c>
      <c r="H505" s="47" t="s">
        <v>4789</v>
      </c>
      <c r="I505" s="310"/>
      <c r="J505" s="310"/>
      <c r="K505" s="310" t="s">
        <v>4724</v>
      </c>
      <c r="L505" s="16" t="s">
        <v>3396</v>
      </c>
      <c r="M505" s="20"/>
    </row>
    <row r="506" spans="1:13" ht="25.5">
      <c r="A506" s="42"/>
      <c r="B506" s="45">
        <v>37</v>
      </c>
      <c r="C506" s="17" t="s">
        <v>3397</v>
      </c>
      <c r="D506" s="17" t="s">
        <v>1445</v>
      </c>
      <c r="E506" s="16" t="s">
        <v>3398</v>
      </c>
      <c r="F506" s="16" t="s">
        <v>3399</v>
      </c>
      <c r="G506" s="16" t="s">
        <v>3400</v>
      </c>
      <c r="H506" s="47" t="s">
        <v>4789</v>
      </c>
      <c r="I506" s="310"/>
      <c r="J506" s="310"/>
      <c r="K506" s="310" t="s">
        <v>3401</v>
      </c>
      <c r="L506" s="16" t="s">
        <v>3402</v>
      </c>
      <c r="M506" s="20"/>
    </row>
    <row r="507" spans="1:13" ht="25.5">
      <c r="A507" s="42"/>
      <c r="B507" s="45">
        <v>38</v>
      </c>
      <c r="C507" s="17" t="s">
        <v>3403</v>
      </c>
      <c r="D507" s="17" t="s">
        <v>3404</v>
      </c>
      <c r="E507" s="16" t="s">
        <v>3405</v>
      </c>
      <c r="F507" s="16" t="s">
        <v>3406</v>
      </c>
      <c r="G507" s="16" t="s">
        <v>3407</v>
      </c>
      <c r="H507" s="47" t="s">
        <v>4789</v>
      </c>
      <c r="I507" s="310"/>
      <c r="J507" s="310"/>
      <c r="K507" s="310" t="s">
        <v>3408</v>
      </c>
      <c r="L507" s="16" t="s">
        <v>3409</v>
      </c>
      <c r="M507" s="20"/>
    </row>
    <row r="508" spans="1:13" ht="25.5">
      <c r="A508" s="42"/>
      <c r="B508" s="45">
        <v>39</v>
      </c>
      <c r="C508" s="17" t="s">
        <v>3410</v>
      </c>
      <c r="D508" s="17" t="s">
        <v>1458</v>
      </c>
      <c r="E508" s="16" t="s">
        <v>3411</v>
      </c>
      <c r="F508" s="16" t="s">
        <v>3412</v>
      </c>
      <c r="G508" s="16" t="s">
        <v>3413</v>
      </c>
      <c r="H508" s="47" t="s">
        <v>4789</v>
      </c>
      <c r="I508" s="310"/>
      <c r="J508" s="310"/>
      <c r="K508" s="310" t="s">
        <v>1462</v>
      </c>
      <c r="L508" s="16" t="s">
        <v>3414</v>
      </c>
      <c r="M508" s="20"/>
    </row>
    <row r="509" spans="1:13" ht="25.5">
      <c r="A509" s="42"/>
      <c r="B509" s="45">
        <v>40</v>
      </c>
      <c r="C509" s="17" t="s">
        <v>3415</v>
      </c>
      <c r="D509" s="17" t="s">
        <v>3416</v>
      </c>
      <c r="E509" s="16" t="s">
        <v>3417</v>
      </c>
      <c r="F509" s="16" t="s">
        <v>3418</v>
      </c>
      <c r="G509" s="16" t="s">
        <v>3419</v>
      </c>
      <c r="H509" s="47" t="s">
        <v>4789</v>
      </c>
      <c r="I509" s="310"/>
      <c r="J509" s="310"/>
      <c r="K509" s="310" t="s">
        <v>3420</v>
      </c>
      <c r="L509" s="16" t="s">
        <v>3421</v>
      </c>
      <c r="M509" s="20"/>
    </row>
    <row r="510" spans="1:13" ht="25.5">
      <c r="A510" s="42"/>
      <c r="B510" s="45">
        <v>41</v>
      </c>
      <c r="C510" s="17" t="s">
        <v>3422</v>
      </c>
      <c r="D510" s="17" t="s">
        <v>1458</v>
      </c>
      <c r="E510" s="16" t="s">
        <v>3423</v>
      </c>
      <c r="F510" s="16" t="s">
        <v>3424</v>
      </c>
      <c r="G510" s="16" t="s">
        <v>3425</v>
      </c>
      <c r="H510" s="47" t="s">
        <v>4789</v>
      </c>
      <c r="I510" s="310"/>
      <c r="J510" s="310"/>
      <c r="K510" s="310" t="s">
        <v>1462</v>
      </c>
      <c r="L510" s="16" t="s">
        <v>3426</v>
      </c>
      <c r="M510" s="20"/>
    </row>
    <row r="511" spans="1:13" ht="25.5">
      <c r="A511" s="42"/>
      <c r="B511" s="472">
        <v>42</v>
      </c>
      <c r="C511" s="17" t="s">
        <v>3427</v>
      </c>
      <c r="D511" s="17" t="s">
        <v>322</v>
      </c>
      <c r="E511" s="470" t="s">
        <v>3428</v>
      </c>
      <c r="F511" s="470" t="s">
        <v>3429</v>
      </c>
      <c r="G511" s="16" t="s">
        <v>3430</v>
      </c>
      <c r="H511" s="47" t="s">
        <v>4789</v>
      </c>
      <c r="I511" s="310"/>
      <c r="J511" s="310"/>
      <c r="K511" s="310" t="s">
        <v>4705</v>
      </c>
      <c r="L511" s="16" t="s">
        <v>3431</v>
      </c>
      <c r="M511" s="20"/>
    </row>
    <row r="512" spans="1:13" ht="25.5">
      <c r="A512" s="42"/>
      <c r="B512" s="481"/>
      <c r="C512" s="17" t="s">
        <v>3432</v>
      </c>
      <c r="D512" s="17" t="s">
        <v>322</v>
      </c>
      <c r="E512" s="482"/>
      <c r="F512" s="482"/>
      <c r="G512" s="16" t="s">
        <v>3430</v>
      </c>
      <c r="H512" s="47" t="s">
        <v>4789</v>
      </c>
      <c r="I512" s="310"/>
      <c r="J512" s="310"/>
      <c r="K512" s="310" t="s">
        <v>4705</v>
      </c>
      <c r="L512" s="16" t="s">
        <v>3433</v>
      </c>
      <c r="M512" s="20"/>
    </row>
    <row r="513" spans="1:13" ht="25.5">
      <c r="A513" s="42"/>
      <c r="B513" s="481"/>
      <c r="C513" s="17" t="s">
        <v>3434</v>
      </c>
      <c r="D513" s="17" t="s">
        <v>322</v>
      </c>
      <c r="E513" s="482"/>
      <c r="F513" s="482"/>
      <c r="G513" s="16" t="s">
        <v>3435</v>
      </c>
      <c r="H513" s="47" t="s">
        <v>4789</v>
      </c>
      <c r="I513" s="310"/>
      <c r="J513" s="310"/>
      <c r="K513" s="310" t="s">
        <v>4738</v>
      </c>
      <c r="L513" s="16" t="s">
        <v>3436</v>
      </c>
      <c r="M513" s="20"/>
    </row>
    <row r="514" spans="1:13" ht="25.5">
      <c r="A514" s="42"/>
      <c r="B514" s="481"/>
      <c r="C514" s="17" t="s">
        <v>3437</v>
      </c>
      <c r="D514" s="17" t="s">
        <v>322</v>
      </c>
      <c r="E514" s="482"/>
      <c r="F514" s="482"/>
      <c r="G514" s="16" t="s">
        <v>3435</v>
      </c>
      <c r="H514" s="47" t="s">
        <v>4789</v>
      </c>
      <c r="I514" s="310"/>
      <c r="J514" s="310"/>
      <c r="K514" s="310" t="s">
        <v>4705</v>
      </c>
      <c r="L514" s="16" t="s">
        <v>3438</v>
      </c>
      <c r="M514" s="20"/>
    </row>
    <row r="515" spans="1:13" ht="25.5">
      <c r="A515" s="42"/>
      <c r="B515" s="481"/>
      <c r="C515" s="54" t="s">
        <v>3439</v>
      </c>
      <c r="D515" s="17" t="s">
        <v>322</v>
      </c>
      <c r="E515" s="482"/>
      <c r="F515" s="482"/>
      <c r="G515" s="48" t="s">
        <v>3435</v>
      </c>
      <c r="H515" s="47" t="s">
        <v>4789</v>
      </c>
      <c r="I515" s="310"/>
      <c r="J515" s="310"/>
      <c r="K515" s="310" t="s">
        <v>4705</v>
      </c>
      <c r="L515" s="48" t="s">
        <v>3440</v>
      </c>
      <c r="M515" s="20"/>
    </row>
    <row r="516" spans="1:13" ht="25.5">
      <c r="A516" s="42"/>
      <c r="B516" s="473"/>
      <c r="C516" s="54" t="s">
        <v>3441</v>
      </c>
      <c r="D516" s="17" t="s">
        <v>322</v>
      </c>
      <c r="E516" s="471"/>
      <c r="F516" s="471"/>
      <c r="G516" s="48" t="s">
        <v>3435</v>
      </c>
      <c r="H516" s="47" t="s">
        <v>4789</v>
      </c>
      <c r="I516" s="310"/>
      <c r="J516" s="310"/>
      <c r="K516" s="310" t="s">
        <v>4705</v>
      </c>
      <c r="L516" s="48" t="s">
        <v>3442</v>
      </c>
      <c r="M516" s="20"/>
    </row>
    <row r="517" spans="1:13" ht="25.5">
      <c r="A517" s="42"/>
      <c r="B517" s="46">
        <v>43</v>
      </c>
      <c r="C517" s="17" t="s">
        <v>4784</v>
      </c>
      <c r="D517" s="17" t="s">
        <v>3384</v>
      </c>
      <c r="E517" s="16" t="s">
        <v>3443</v>
      </c>
      <c r="F517" s="16" t="s">
        <v>3444</v>
      </c>
      <c r="G517" s="16" t="s">
        <v>1418</v>
      </c>
      <c r="H517" s="47" t="s">
        <v>4789</v>
      </c>
      <c r="I517" s="310"/>
      <c r="J517" s="310"/>
      <c r="K517" s="310" t="s">
        <v>3445</v>
      </c>
      <c r="L517" s="16" t="s">
        <v>3446</v>
      </c>
      <c r="M517" s="20"/>
    </row>
    <row r="518" spans="1:13" ht="38.25">
      <c r="A518" s="42"/>
      <c r="B518" s="46">
        <v>44</v>
      </c>
      <c r="C518" s="17" t="s">
        <v>3447</v>
      </c>
      <c r="D518" s="17" t="s">
        <v>3448</v>
      </c>
      <c r="E518" s="16" t="s">
        <v>3449</v>
      </c>
      <c r="F518" s="16" t="s">
        <v>3450</v>
      </c>
      <c r="G518" s="16" t="s">
        <v>3451</v>
      </c>
      <c r="H518" s="47" t="s">
        <v>4789</v>
      </c>
      <c r="I518" s="310"/>
      <c r="J518" s="310"/>
      <c r="K518" s="310" t="s">
        <v>1852</v>
      </c>
      <c r="L518" s="16" t="s">
        <v>3452</v>
      </c>
      <c r="M518" s="20"/>
    </row>
    <row r="519" spans="1:13" ht="38.25">
      <c r="A519" s="42"/>
      <c r="B519" s="46">
        <v>45</v>
      </c>
      <c r="C519" s="17" t="s">
        <v>3453</v>
      </c>
      <c r="D519" s="17" t="s">
        <v>3454</v>
      </c>
      <c r="E519" s="16" t="s">
        <v>3455</v>
      </c>
      <c r="F519" s="16" t="s">
        <v>3456</v>
      </c>
      <c r="G519" s="16" t="s">
        <v>3457</v>
      </c>
      <c r="H519" s="47" t="s">
        <v>4789</v>
      </c>
      <c r="I519" s="310"/>
      <c r="J519" s="310"/>
      <c r="K519" s="310" t="s">
        <v>1449</v>
      </c>
      <c r="L519" s="16" t="s">
        <v>3458</v>
      </c>
      <c r="M519" s="20"/>
    </row>
    <row r="520" spans="1:13" ht="25.5">
      <c r="A520" s="24"/>
      <c r="B520" s="46">
        <v>46</v>
      </c>
      <c r="C520" s="17" t="s">
        <v>3459</v>
      </c>
      <c r="D520" s="17" t="s">
        <v>3460</v>
      </c>
      <c r="E520" s="16" t="s">
        <v>3461</v>
      </c>
      <c r="F520" s="16" t="s">
        <v>3462</v>
      </c>
      <c r="G520" s="50" t="s">
        <v>3463</v>
      </c>
      <c r="H520" s="47" t="s">
        <v>4789</v>
      </c>
      <c r="I520" s="310"/>
      <c r="J520" s="310"/>
      <c r="K520" s="337">
        <v>42554</v>
      </c>
      <c r="L520" s="16" t="s">
        <v>3464</v>
      </c>
      <c r="M520" s="20"/>
    </row>
    <row r="521" spans="1:13" ht="38.25">
      <c r="A521" s="43"/>
      <c r="B521" s="46">
        <v>47</v>
      </c>
      <c r="C521" s="17" t="s">
        <v>3465</v>
      </c>
      <c r="D521" s="17" t="s">
        <v>3466</v>
      </c>
      <c r="E521" s="16" t="s">
        <v>3467</v>
      </c>
      <c r="F521" s="16" t="s">
        <v>3468</v>
      </c>
      <c r="G521" s="51" t="s">
        <v>3469</v>
      </c>
      <c r="H521" s="47" t="s">
        <v>4789</v>
      </c>
      <c r="I521" s="310"/>
      <c r="J521" s="310"/>
      <c r="K521" s="337">
        <v>42432</v>
      </c>
      <c r="L521" s="16" t="s">
        <v>3470</v>
      </c>
      <c r="M521" s="20"/>
    </row>
    <row r="522" spans="1:13" ht="25.5">
      <c r="A522" s="43"/>
      <c r="B522" s="46">
        <v>48</v>
      </c>
      <c r="C522" s="17" t="s">
        <v>3471</v>
      </c>
      <c r="D522" s="17" t="s">
        <v>3472</v>
      </c>
      <c r="E522" s="16" t="s">
        <v>3473</v>
      </c>
      <c r="F522" s="16" t="s">
        <v>3474</v>
      </c>
      <c r="G522" s="50" t="s">
        <v>3475</v>
      </c>
      <c r="H522" s="47" t="s">
        <v>4789</v>
      </c>
      <c r="I522" s="310"/>
      <c r="J522" s="310"/>
      <c r="K522" s="337">
        <v>42463</v>
      </c>
      <c r="L522" s="16" t="s">
        <v>3476</v>
      </c>
      <c r="M522" s="20"/>
    </row>
    <row r="523" spans="1:13" ht="38.25">
      <c r="A523" s="43"/>
      <c r="B523" s="46">
        <v>49</v>
      </c>
      <c r="C523" s="17" t="s">
        <v>3477</v>
      </c>
      <c r="D523" s="17" t="s">
        <v>3478</v>
      </c>
      <c r="E523" s="16" t="s">
        <v>3479</v>
      </c>
      <c r="F523" s="16" t="s">
        <v>3480</v>
      </c>
      <c r="G523" s="16" t="s">
        <v>3481</v>
      </c>
      <c r="H523" s="47" t="s">
        <v>4789</v>
      </c>
      <c r="I523" s="310"/>
      <c r="J523" s="310"/>
      <c r="K523" s="310" t="s">
        <v>3482</v>
      </c>
      <c r="L523" s="16" t="s">
        <v>3483</v>
      </c>
      <c r="M523" s="20"/>
    </row>
    <row r="524" spans="1:13" ht="38.25">
      <c r="A524" s="43"/>
      <c r="B524" s="46">
        <v>50</v>
      </c>
      <c r="C524" s="55" t="s">
        <v>3484</v>
      </c>
      <c r="D524" s="55" t="s">
        <v>3485</v>
      </c>
      <c r="E524" s="49" t="s">
        <v>3486</v>
      </c>
      <c r="F524" s="49" t="s">
        <v>3487</v>
      </c>
      <c r="G524" s="49" t="s">
        <v>3488</v>
      </c>
      <c r="H524" s="47" t="s">
        <v>4789</v>
      </c>
      <c r="I524" s="310"/>
      <c r="J524" s="310"/>
      <c r="K524" s="310" t="s">
        <v>1891</v>
      </c>
      <c r="L524" s="49" t="s">
        <v>3489</v>
      </c>
      <c r="M524" s="20"/>
    </row>
    <row r="525" spans="1:13" ht="25.5">
      <c r="A525" s="43"/>
      <c r="B525" s="46">
        <v>51</v>
      </c>
      <c r="C525" s="17" t="s">
        <v>3490</v>
      </c>
      <c r="D525" s="17" t="s">
        <v>3491</v>
      </c>
      <c r="E525" s="16" t="s">
        <v>3492</v>
      </c>
      <c r="F525" s="16" t="s">
        <v>3493</v>
      </c>
      <c r="G525" s="16" t="s">
        <v>3494</v>
      </c>
      <c r="H525" s="47" t="s">
        <v>4789</v>
      </c>
      <c r="I525" s="310"/>
      <c r="J525" s="310"/>
      <c r="K525" s="337">
        <v>42432</v>
      </c>
      <c r="L525" s="16" t="s">
        <v>3495</v>
      </c>
      <c r="M525" s="20"/>
    </row>
    <row r="526" spans="1:13" ht="38.25">
      <c r="A526" s="24"/>
      <c r="B526" s="46">
        <v>52</v>
      </c>
      <c r="C526" s="17" t="s">
        <v>3496</v>
      </c>
      <c r="D526" s="17" t="s">
        <v>3497</v>
      </c>
      <c r="E526" s="16" t="s">
        <v>3498</v>
      </c>
      <c r="F526" s="16" t="s">
        <v>3499</v>
      </c>
      <c r="G526" s="16" t="s">
        <v>3500</v>
      </c>
      <c r="H526" s="47" t="s">
        <v>4789</v>
      </c>
      <c r="I526" s="310"/>
      <c r="J526" s="310"/>
      <c r="K526" s="337">
        <v>42463</v>
      </c>
      <c r="L526" s="16" t="s">
        <v>3501</v>
      </c>
      <c r="M526" s="20"/>
    </row>
    <row r="527" spans="1:13" ht="25.5">
      <c r="A527" s="24"/>
      <c r="B527" s="46">
        <v>53</v>
      </c>
      <c r="C527" s="17" t="s">
        <v>3502</v>
      </c>
      <c r="D527" s="17" t="s">
        <v>3497</v>
      </c>
      <c r="E527" s="16" t="s">
        <v>3503</v>
      </c>
      <c r="F527" s="16" t="s">
        <v>3504</v>
      </c>
      <c r="G527" s="16" t="s">
        <v>3505</v>
      </c>
      <c r="H527" s="47" t="s">
        <v>4789</v>
      </c>
      <c r="I527" s="310"/>
      <c r="J527" s="310"/>
      <c r="K527" s="337">
        <v>42402</v>
      </c>
      <c r="L527" s="16" t="s">
        <v>3506</v>
      </c>
      <c r="M527" s="20"/>
    </row>
    <row r="528" spans="1:13" ht="25.5">
      <c r="A528" s="24"/>
      <c r="B528" s="46">
        <v>54</v>
      </c>
      <c r="C528" s="17" t="s">
        <v>3507</v>
      </c>
      <c r="D528" s="17" t="s">
        <v>3508</v>
      </c>
      <c r="E528" s="16" t="s">
        <v>3509</v>
      </c>
      <c r="F528" s="16" t="s">
        <v>3510</v>
      </c>
      <c r="G528" s="16" t="s">
        <v>3511</v>
      </c>
      <c r="H528" s="47" t="s">
        <v>4789</v>
      </c>
      <c r="I528" s="310"/>
      <c r="J528" s="310"/>
      <c r="K528" s="310" t="s">
        <v>2434</v>
      </c>
      <c r="L528" s="16" t="s">
        <v>3512</v>
      </c>
      <c r="M528" s="20"/>
    </row>
    <row r="529" spans="1:13" ht="25.5">
      <c r="A529" s="24"/>
      <c r="B529" s="46">
        <v>55</v>
      </c>
      <c r="C529" s="17" t="s">
        <v>3513</v>
      </c>
      <c r="D529" s="17" t="s">
        <v>3508</v>
      </c>
      <c r="E529" s="16" t="s">
        <v>3514</v>
      </c>
      <c r="F529" s="16" t="s">
        <v>3515</v>
      </c>
      <c r="G529" s="16" t="s">
        <v>3516</v>
      </c>
      <c r="H529" s="47" t="s">
        <v>4789</v>
      </c>
      <c r="I529" s="310"/>
      <c r="J529" s="310"/>
      <c r="K529" s="337">
        <v>42166</v>
      </c>
      <c r="L529" s="16" t="s">
        <v>3517</v>
      </c>
      <c r="M529" s="20"/>
    </row>
    <row r="530" spans="1:13" ht="25.5">
      <c r="A530" s="24"/>
      <c r="B530" s="46">
        <v>56</v>
      </c>
      <c r="C530" s="17" t="s">
        <v>3518</v>
      </c>
      <c r="D530" s="17" t="s">
        <v>3519</v>
      </c>
      <c r="E530" s="16" t="s">
        <v>3520</v>
      </c>
      <c r="F530" s="16" t="s">
        <v>3521</v>
      </c>
      <c r="G530" s="16" t="s">
        <v>3522</v>
      </c>
      <c r="H530" s="47" t="s">
        <v>4789</v>
      </c>
      <c r="I530" s="310"/>
      <c r="J530" s="310"/>
      <c r="K530" s="337">
        <v>42463</v>
      </c>
      <c r="L530" s="16" t="s">
        <v>3523</v>
      </c>
      <c r="M530" s="20"/>
    </row>
    <row r="531" spans="1:13" ht="25.5">
      <c r="A531" s="24"/>
      <c r="B531" s="46">
        <v>57</v>
      </c>
      <c r="C531" s="17" t="s">
        <v>3524</v>
      </c>
      <c r="D531" s="17" t="s">
        <v>3525</v>
      </c>
      <c r="E531" s="16" t="s">
        <v>3526</v>
      </c>
      <c r="F531" s="16" t="s">
        <v>3527</v>
      </c>
      <c r="G531" s="16" t="s">
        <v>3528</v>
      </c>
      <c r="H531" s="47" t="s">
        <v>4789</v>
      </c>
      <c r="I531" s="310"/>
      <c r="J531" s="310"/>
      <c r="K531" s="337">
        <v>42371</v>
      </c>
      <c r="L531" s="16" t="s">
        <v>3529</v>
      </c>
      <c r="M531" s="20"/>
    </row>
    <row r="532" spans="1:13" ht="25.5">
      <c r="A532" s="24"/>
      <c r="B532" s="46">
        <v>58</v>
      </c>
      <c r="C532" s="17" t="s">
        <v>3530</v>
      </c>
      <c r="D532" s="17" t="s">
        <v>3531</v>
      </c>
      <c r="E532" s="16" t="s">
        <v>3532</v>
      </c>
      <c r="F532" s="16" t="s">
        <v>3533</v>
      </c>
      <c r="G532" s="16" t="s">
        <v>3534</v>
      </c>
      <c r="H532" s="47" t="s">
        <v>4789</v>
      </c>
      <c r="I532" s="310"/>
      <c r="J532" s="310"/>
      <c r="K532" s="337">
        <v>42402</v>
      </c>
      <c r="L532" s="16" t="s">
        <v>3535</v>
      </c>
      <c r="M532" s="20"/>
    </row>
    <row r="533" spans="1:13" ht="25.5">
      <c r="A533" s="24"/>
      <c r="B533" s="46">
        <v>59</v>
      </c>
      <c r="C533" s="17" t="s">
        <v>3536</v>
      </c>
      <c r="D533" s="17" t="s">
        <v>3491</v>
      </c>
      <c r="E533" s="16" t="s">
        <v>3537</v>
      </c>
      <c r="F533" s="16" t="s">
        <v>3538</v>
      </c>
      <c r="G533" s="16" t="s">
        <v>278</v>
      </c>
      <c r="H533" s="47" t="s">
        <v>4789</v>
      </c>
      <c r="I533" s="310"/>
      <c r="J533" s="310"/>
      <c r="K533" s="337">
        <v>42492</v>
      </c>
      <c r="L533" s="16" t="s">
        <v>3539</v>
      </c>
      <c r="M533" s="20"/>
    </row>
    <row r="534" spans="1:13" ht="38.25">
      <c r="A534" s="24"/>
      <c r="B534" s="46">
        <v>60</v>
      </c>
      <c r="C534" s="17" t="s">
        <v>3540</v>
      </c>
      <c r="D534" s="17" t="s">
        <v>3491</v>
      </c>
      <c r="E534" s="16" t="s">
        <v>3541</v>
      </c>
      <c r="F534" s="16" t="s">
        <v>3542</v>
      </c>
      <c r="G534" s="16" t="s">
        <v>3543</v>
      </c>
      <c r="H534" s="47" t="s">
        <v>4789</v>
      </c>
      <c r="I534" s="310"/>
      <c r="J534" s="310"/>
      <c r="K534" s="337">
        <v>42492</v>
      </c>
      <c r="L534" s="16" t="s">
        <v>3544</v>
      </c>
      <c r="M534" s="20"/>
    </row>
    <row r="535" spans="1:13" ht="25.5">
      <c r="A535" s="24"/>
      <c r="B535" s="46">
        <v>61</v>
      </c>
      <c r="C535" s="17" t="s">
        <v>3545</v>
      </c>
      <c r="D535" s="17" t="s">
        <v>3491</v>
      </c>
      <c r="E535" s="16" t="s">
        <v>3546</v>
      </c>
      <c r="F535" s="16" t="s">
        <v>3547</v>
      </c>
      <c r="G535" s="16" t="s">
        <v>3548</v>
      </c>
      <c r="H535" s="47" t="s">
        <v>4789</v>
      </c>
      <c r="I535" s="310"/>
      <c r="J535" s="310"/>
      <c r="K535" s="337">
        <v>42461</v>
      </c>
      <c r="L535" s="16" t="s">
        <v>3549</v>
      </c>
      <c r="M535" s="20"/>
    </row>
    <row r="536" spans="1:13" ht="25.5">
      <c r="A536" s="24"/>
      <c r="B536" s="46">
        <v>62</v>
      </c>
      <c r="C536" s="17" t="s">
        <v>3550</v>
      </c>
      <c r="D536" s="17" t="s">
        <v>3508</v>
      </c>
      <c r="E536" s="16" t="s">
        <v>3551</v>
      </c>
      <c r="F536" s="16" t="s">
        <v>3552</v>
      </c>
      <c r="G536" s="16" t="s">
        <v>278</v>
      </c>
      <c r="H536" s="47" t="s">
        <v>4789</v>
      </c>
      <c r="I536" s="310"/>
      <c r="J536" s="310"/>
      <c r="K536" s="337" t="s">
        <v>3553</v>
      </c>
      <c r="L536" s="16" t="s">
        <v>3554</v>
      </c>
      <c r="M536" s="20"/>
    </row>
    <row r="537" spans="1:13" ht="25.5">
      <c r="A537" s="24"/>
      <c r="B537" s="46">
        <v>63</v>
      </c>
      <c r="C537" s="17" t="s">
        <v>3555</v>
      </c>
      <c r="D537" s="17" t="s">
        <v>3556</v>
      </c>
      <c r="E537" s="16" t="s">
        <v>3557</v>
      </c>
      <c r="F537" s="16" t="s">
        <v>3558</v>
      </c>
      <c r="G537" s="16" t="s">
        <v>3559</v>
      </c>
      <c r="H537" s="47" t="s">
        <v>4789</v>
      </c>
      <c r="I537" s="310"/>
      <c r="J537" s="310"/>
      <c r="K537" s="337">
        <v>42373</v>
      </c>
      <c r="L537" s="16" t="s">
        <v>3560</v>
      </c>
      <c r="M537" s="20"/>
    </row>
    <row r="538" spans="1:13" ht="25.5">
      <c r="A538" s="24"/>
      <c r="B538" s="46">
        <v>64</v>
      </c>
      <c r="C538" s="17" t="s">
        <v>3561</v>
      </c>
      <c r="D538" s="17" t="s">
        <v>3491</v>
      </c>
      <c r="E538" s="16" t="s">
        <v>3562</v>
      </c>
      <c r="F538" s="16" t="s">
        <v>3563</v>
      </c>
      <c r="G538" s="16" t="s">
        <v>3564</v>
      </c>
      <c r="H538" s="47" t="s">
        <v>4789</v>
      </c>
      <c r="I538" s="310"/>
      <c r="J538" s="310"/>
      <c r="K538" s="337">
        <v>42461</v>
      </c>
      <c r="L538" s="16" t="s">
        <v>3565</v>
      </c>
      <c r="M538" s="20"/>
    </row>
    <row r="539" spans="1:13" ht="25.5">
      <c r="A539" s="24"/>
      <c r="B539" s="46">
        <v>65</v>
      </c>
      <c r="C539" s="17" t="s">
        <v>3566</v>
      </c>
      <c r="D539" s="17" t="s">
        <v>3567</v>
      </c>
      <c r="E539" s="16" t="s">
        <v>3568</v>
      </c>
      <c r="F539" s="16" t="s">
        <v>3569</v>
      </c>
      <c r="G539" s="16" t="s">
        <v>3488</v>
      </c>
      <c r="H539" s="47" t="s">
        <v>4789</v>
      </c>
      <c r="I539" s="310"/>
      <c r="J539" s="310"/>
      <c r="K539" s="337">
        <v>42461</v>
      </c>
      <c r="L539" s="16" t="s">
        <v>3570</v>
      </c>
      <c r="M539" s="20"/>
    </row>
    <row r="540" spans="1:13" ht="25.5">
      <c r="A540" s="24"/>
      <c r="B540" s="46">
        <v>66</v>
      </c>
      <c r="C540" s="17" t="s">
        <v>3571</v>
      </c>
      <c r="D540" s="17" t="s">
        <v>3497</v>
      </c>
      <c r="E540" s="16" t="s">
        <v>3572</v>
      </c>
      <c r="F540" s="16" t="s">
        <v>3573</v>
      </c>
      <c r="G540" s="16" t="s">
        <v>3574</v>
      </c>
      <c r="H540" s="47" t="s">
        <v>4789</v>
      </c>
      <c r="I540" s="310"/>
      <c r="J540" s="310"/>
      <c r="K540" s="337">
        <v>42259</v>
      </c>
      <c r="L540" s="16" t="s">
        <v>3575</v>
      </c>
      <c r="M540" s="20"/>
    </row>
    <row r="541" spans="1:13" ht="25.5">
      <c r="A541" s="24"/>
      <c r="B541" s="46">
        <v>67</v>
      </c>
      <c r="C541" s="17" t="s">
        <v>3576</v>
      </c>
      <c r="D541" s="17" t="s">
        <v>3567</v>
      </c>
      <c r="E541" s="16" t="s">
        <v>3577</v>
      </c>
      <c r="F541" s="16" t="s">
        <v>3578</v>
      </c>
      <c r="G541" s="16" t="s">
        <v>3579</v>
      </c>
      <c r="H541" s="47" t="s">
        <v>4789</v>
      </c>
      <c r="I541" s="310"/>
      <c r="J541" s="310"/>
      <c r="K541" s="337">
        <v>42461</v>
      </c>
      <c r="L541" s="16" t="s">
        <v>3580</v>
      </c>
      <c r="M541" s="20"/>
    </row>
    <row r="542" spans="1:13" ht="25.5">
      <c r="A542" s="24"/>
      <c r="B542" s="46">
        <v>68</v>
      </c>
      <c r="C542" s="17" t="s">
        <v>3581</v>
      </c>
      <c r="D542" s="17" t="s">
        <v>3582</v>
      </c>
      <c r="E542" s="16" t="s">
        <v>3583</v>
      </c>
      <c r="F542" s="16" t="s">
        <v>3584</v>
      </c>
      <c r="G542" s="16" t="s">
        <v>3585</v>
      </c>
      <c r="H542" s="47" t="s">
        <v>4789</v>
      </c>
      <c r="I542" s="310"/>
      <c r="J542" s="310"/>
      <c r="K542" s="337" t="s">
        <v>3586</v>
      </c>
      <c r="L542" s="16" t="s">
        <v>3587</v>
      </c>
      <c r="M542" s="20"/>
    </row>
    <row r="543" spans="1:13" ht="25.5">
      <c r="A543" s="24"/>
      <c r="B543" s="46">
        <v>69</v>
      </c>
      <c r="C543" s="17" t="s">
        <v>3588</v>
      </c>
      <c r="D543" s="17" t="s">
        <v>3497</v>
      </c>
      <c r="E543" s="16" t="s">
        <v>3589</v>
      </c>
      <c r="F543" s="16" t="s">
        <v>3590</v>
      </c>
      <c r="G543" s="16" t="s">
        <v>3591</v>
      </c>
      <c r="H543" s="47" t="s">
        <v>4789</v>
      </c>
      <c r="I543" s="310"/>
      <c r="J543" s="310"/>
      <c r="K543" s="337">
        <v>42492</v>
      </c>
      <c r="L543" s="16" t="s">
        <v>3592</v>
      </c>
      <c r="M543" s="20"/>
    </row>
    <row r="544" spans="1:13" ht="25.5">
      <c r="A544" s="43"/>
      <c r="B544" s="46">
        <v>70</v>
      </c>
      <c r="C544" s="17" t="s">
        <v>3593</v>
      </c>
      <c r="D544" s="17" t="s">
        <v>3497</v>
      </c>
      <c r="E544" s="16" t="s">
        <v>3594</v>
      </c>
      <c r="F544" s="16" t="s">
        <v>3595</v>
      </c>
      <c r="G544" s="16" t="s">
        <v>3596</v>
      </c>
      <c r="H544" s="47" t="s">
        <v>4789</v>
      </c>
      <c r="I544" s="310"/>
      <c r="J544" s="310"/>
      <c r="K544" s="337">
        <v>42583</v>
      </c>
      <c r="L544" s="16" t="s">
        <v>3597</v>
      </c>
      <c r="M544" s="20"/>
    </row>
    <row r="545" spans="1:13" ht="38.25">
      <c r="A545" s="43"/>
      <c r="B545" s="46">
        <v>71</v>
      </c>
      <c r="C545" s="17" t="s">
        <v>3598</v>
      </c>
      <c r="D545" s="17" t="s">
        <v>3556</v>
      </c>
      <c r="E545" s="16" t="s">
        <v>3599</v>
      </c>
      <c r="F545" s="16" t="s">
        <v>3600</v>
      </c>
      <c r="G545" s="16" t="s">
        <v>3601</v>
      </c>
      <c r="H545" s="47" t="s">
        <v>4789</v>
      </c>
      <c r="I545" s="310"/>
      <c r="J545" s="310"/>
      <c r="K545" s="337">
        <v>42553</v>
      </c>
      <c r="L545" s="16" t="s">
        <v>3602</v>
      </c>
      <c r="M545" s="20"/>
    </row>
    <row r="546" spans="1:13" ht="25.5">
      <c r="A546" s="9"/>
      <c r="B546" s="472">
        <v>72</v>
      </c>
      <c r="C546" s="17" t="s">
        <v>3603</v>
      </c>
      <c r="D546" s="17" t="s">
        <v>3497</v>
      </c>
      <c r="E546" s="470" t="s">
        <v>3604</v>
      </c>
      <c r="F546" s="470" t="s">
        <v>3605</v>
      </c>
      <c r="G546" s="16" t="s">
        <v>3606</v>
      </c>
      <c r="H546" s="47" t="s">
        <v>4789</v>
      </c>
      <c r="I546" s="310"/>
      <c r="J546" s="310"/>
      <c r="K546" s="337" t="s">
        <v>4729</v>
      </c>
      <c r="L546" s="16" t="s">
        <v>3607</v>
      </c>
      <c r="M546" s="20"/>
    </row>
    <row r="547" spans="1:13" ht="25.5">
      <c r="A547" s="9"/>
      <c r="B547" s="473"/>
      <c r="C547" s="17" t="s">
        <v>3608</v>
      </c>
      <c r="D547" s="17" t="s">
        <v>3609</v>
      </c>
      <c r="E547" s="471"/>
      <c r="F547" s="471"/>
      <c r="G547" s="16" t="s">
        <v>3606</v>
      </c>
      <c r="H547" s="47" t="s">
        <v>4789</v>
      </c>
      <c r="I547" s="310"/>
      <c r="J547" s="310"/>
      <c r="K547" s="337" t="s">
        <v>4729</v>
      </c>
      <c r="L547" s="16" t="s">
        <v>3610</v>
      </c>
      <c r="M547" s="20"/>
    </row>
    <row r="548" spans="1:13" ht="25.5">
      <c r="A548" s="24"/>
      <c r="B548" s="46">
        <v>73</v>
      </c>
      <c r="C548" s="17" t="s">
        <v>3611</v>
      </c>
      <c r="D548" s="17" t="s">
        <v>3491</v>
      </c>
      <c r="E548" s="16" t="s">
        <v>3612</v>
      </c>
      <c r="F548" s="16" t="s">
        <v>3613</v>
      </c>
      <c r="G548" s="16" t="s">
        <v>3614</v>
      </c>
      <c r="H548" s="47" t="s">
        <v>4789</v>
      </c>
      <c r="I548" s="310"/>
      <c r="J548" s="310"/>
      <c r="K548" s="337">
        <v>42289</v>
      </c>
      <c r="L548" s="16" t="s">
        <v>3615</v>
      </c>
      <c r="M548" s="20"/>
    </row>
    <row r="549" spans="1:13" ht="25.5">
      <c r="A549" s="9"/>
      <c r="B549" s="46">
        <v>74</v>
      </c>
      <c r="C549" s="17" t="s">
        <v>3616</v>
      </c>
      <c r="D549" s="17" t="s">
        <v>3617</v>
      </c>
      <c r="E549" s="16" t="s">
        <v>3618</v>
      </c>
      <c r="F549" s="16" t="s">
        <v>3619</v>
      </c>
      <c r="G549" s="16" t="s">
        <v>3620</v>
      </c>
      <c r="H549" s="47" t="s">
        <v>4789</v>
      </c>
      <c r="I549" s="310"/>
      <c r="J549" s="310"/>
      <c r="K549" s="337" t="s">
        <v>1449</v>
      </c>
      <c r="L549" s="16" t="s">
        <v>3621</v>
      </c>
      <c r="M549" s="20"/>
    </row>
    <row r="550" spans="1:13" ht="25.5">
      <c r="A550" s="24"/>
      <c r="B550" s="45">
        <v>75</v>
      </c>
      <c r="C550" s="56" t="s">
        <v>3622</v>
      </c>
      <c r="D550" s="17" t="s">
        <v>3460</v>
      </c>
      <c r="E550" s="16" t="s">
        <v>3623</v>
      </c>
      <c r="F550" s="16" t="s">
        <v>3624</v>
      </c>
      <c r="G550" s="16" t="s">
        <v>3625</v>
      </c>
      <c r="H550" s="47" t="s">
        <v>4789</v>
      </c>
      <c r="I550" s="310"/>
      <c r="J550" s="310"/>
      <c r="K550" s="310" t="s">
        <v>4780</v>
      </c>
      <c r="L550" s="16" t="s">
        <v>3626</v>
      </c>
      <c r="M550" s="21"/>
    </row>
    <row r="551" spans="1:13" ht="25.5">
      <c r="A551" s="24"/>
      <c r="B551" s="472">
        <v>76</v>
      </c>
      <c r="C551" s="17" t="s">
        <v>3627</v>
      </c>
      <c r="D551" s="506" t="s">
        <v>3525</v>
      </c>
      <c r="E551" s="470" t="s">
        <v>3628</v>
      </c>
      <c r="F551" s="470" t="s">
        <v>3629</v>
      </c>
      <c r="G551" s="47" t="s">
        <v>3630</v>
      </c>
      <c r="H551" s="47" t="s">
        <v>4789</v>
      </c>
      <c r="I551" s="310"/>
      <c r="J551" s="310"/>
      <c r="K551" s="337">
        <v>42463</v>
      </c>
      <c r="L551" s="16" t="s">
        <v>3631</v>
      </c>
      <c r="M551" s="21"/>
    </row>
    <row r="552" spans="1:13" ht="25.5">
      <c r="A552" s="24"/>
      <c r="B552" s="473"/>
      <c r="C552" s="54" t="s">
        <v>3632</v>
      </c>
      <c r="D552" s="507"/>
      <c r="E552" s="471"/>
      <c r="F552" s="471"/>
      <c r="G552" s="48" t="s">
        <v>3633</v>
      </c>
      <c r="H552" s="47" t="s">
        <v>4789</v>
      </c>
      <c r="I552" s="310"/>
      <c r="J552" s="310"/>
      <c r="K552" s="337">
        <v>42463</v>
      </c>
      <c r="L552" s="48" t="s">
        <v>3634</v>
      </c>
      <c r="M552" s="21"/>
    </row>
    <row r="553" spans="1:13" ht="25.5">
      <c r="A553" s="9"/>
      <c r="B553" s="45">
        <v>77</v>
      </c>
      <c r="C553" s="17" t="s">
        <v>3373</v>
      </c>
      <c r="D553" s="17" t="s">
        <v>1458</v>
      </c>
      <c r="E553" s="16" t="s">
        <v>3635</v>
      </c>
      <c r="F553" s="16" t="s">
        <v>3636</v>
      </c>
      <c r="G553" s="53" t="s">
        <v>3637</v>
      </c>
      <c r="H553" s="47" t="s">
        <v>4789</v>
      </c>
      <c r="I553" s="310"/>
      <c r="J553" s="310"/>
      <c r="K553" s="337">
        <v>42095</v>
      </c>
      <c r="L553" s="16" t="s">
        <v>3638</v>
      </c>
      <c r="M553" s="21"/>
    </row>
    <row r="554" spans="1:13" ht="38.25">
      <c r="A554" s="9"/>
      <c r="B554" s="45">
        <v>78</v>
      </c>
      <c r="C554" s="17" t="s">
        <v>3639</v>
      </c>
      <c r="D554" s="17" t="s">
        <v>3384</v>
      </c>
      <c r="E554" s="16" t="s">
        <v>3640</v>
      </c>
      <c r="F554" s="16" t="s">
        <v>3641</v>
      </c>
      <c r="G554" s="16" t="s">
        <v>3642</v>
      </c>
      <c r="H554" s="47" t="s">
        <v>4789</v>
      </c>
      <c r="I554" s="310"/>
      <c r="J554" s="310"/>
      <c r="K554" s="310" t="s">
        <v>3420</v>
      </c>
      <c r="L554" s="16" t="s">
        <v>3643</v>
      </c>
      <c r="M554" s="21"/>
    </row>
    <row r="555" spans="1:13" ht="25.5">
      <c r="A555" s="9"/>
      <c r="B555" s="45">
        <v>79</v>
      </c>
      <c r="C555" s="17" t="s">
        <v>3644</v>
      </c>
      <c r="D555" s="17" t="s">
        <v>1458</v>
      </c>
      <c r="E555" s="16" t="s">
        <v>3645</v>
      </c>
      <c r="F555" s="16" t="s">
        <v>3646</v>
      </c>
      <c r="G555" s="16" t="s">
        <v>3647</v>
      </c>
      <c r="H555" s="47" t="s">
        <v>4789</v>
      </c>
      <c r="I555" s="310"/>
      <c r="J555" s="310"/>
      <c r="K555" s="310" t="s">
        <v>2028</v>
      </c>
      <c r="L555" s="16" t="s">
        <v>3648</v>
      </c>
      <c r="M555" s="21"/>
    </row>
    <row r="556" spans="1:13" ht="25.5">
      <c r="A556" s="9"/>
      <c r="B556" s="45">
        <v>80</v>
      </c>
      <c r="C556" s="17" t="s">
        <v>3649</v>
      </c>
      <c r="D556" s="17" t="s">
        <v>3650</v>
      </c>
      <c r="E556" s="16" t="s">
        <v>3651</v>
      </c>
      <c r="F556" s="16" t="s">
        <v>3652</v>
      </c>
      <c r="G556" s="16" t="s">
        <v>3653</v>
      </c>
      <c r="H556" s="47" t="s">
        <v>4789</v>
      </c>
      <c r="I556" s="310"/>
      <c r="J556" s="310"/>
      <c r="K556" s="310" t="s">
        <v>1449</v>
      </c>
      <c r="L556" s="16" t="s">
        <v>1809</v>
      </c>
      <c r="M556" s="21"/>
    </row>
    <row r="557" spans="1:115" s="92" customFormat="1" ht="42" customHeight="1">
      <c r="A557" s="156"/>
      <c r="B557" s="160">
        <v>81</v>
      </c>
      <c r="C557" s="161" t="s">
        <v>5612</v>
      </c>
      <c r="D557" s="162" t="s">
        <v>5613</v>
      </c>
      <c r="E557" s="16" t="s">
        <v>5614</v>
      </c>
      <c r="F557" s="16" t="s">
        <v>5615</v>
      </c>
      <c r="G557" s="163" t="s">
        <v>5616</v>
      </c>
      <c r="H557" s="164" t="s">
        <v>4789</v>
      </c>
      <c r="I557" s="311"/>
      <c r="J557" s="311"/>
      <c r="K557" s="338">
        <v>42608</v>
      </c>
      <c r="L557" s="16" t="s">
        <v>5617</v>
      </c>
      <c r="M557" s="165"/>
      <c r="N557" s="90"/>
      <c r="O557" s="91"/>
      <c r="P557" s="91"/>
      <c r="Q557" s="91"/>
      <c r="R557" s="91"/>
      <c r="S557" s="91"/>
      <c r="T557" s="91"/>
      <c r="U557" s="91"/>
      <c r="V557" s="91"/>
      <c r="W557" s="91"/>
      <c r="X557" s="91"/>
      <c r="Y557" s="91"/>
      <c r="Z557" s="91"/>
      <c r="AA557" s="91"/>
      <c r="AB557" s="91"/>
      <c r="AC557" s="91"/>
      <c r="AD557" s="91"/>
      <c r="AE557" s="91"/>
      <c r="AF557" s="91"/>
      <c r="AG557" s="91"/>
      <c r="AH557" s="91"/>
      <c r="AI557" s="91"/>
      <c r="AJ557" s="91"/>
      <c r="AK557" s="91"/>
      <c r="AL557" s="91"/>
      <c r="AM557" s="91"/>
      <c r="AN557" s="91"/>
      <c r="AO557" s="91"/>
      <c r="AP557" s="91"/>
      <c r="AQ557" s="91"/>
      <c r="AR557" s="91"/>
      <c r="AS557" s="91"/>
      <c r="AT557" s="91"/>
      <c r="AU557" s="91"/>
      <c r="AV557" s="91"/>
      <c r="AW557" s="91"/>
      <c r="AX557" s="91"/>
      <c r="AY557" s="91"/>
      <c r="AZ557" s="91"/>
      <c r="BA557" s="91"/>
      <c r="BB557" s="91"/>
      <c r="BC557" s="91"/>
      <c r="BD557" s="91"/>
      <c r="BE557" s="91"/>
      <c r="BF557" s="91"/>
      <c r="BG557" s="91"/>
      <c r="BH557" s="91"/>
      <c r="BI557" s="91"/>
      <c r="BJ557" s="91"/>
      <c r="BK557" s="91"/>
      <c r="BL557" s="91"/>
      <c r="BM557" s="91"/>
      <c r="BN557" s="91"/>
      <c r="BO557" s="91"/>
      <c r="BP557" s="91"/>
      <c r="BQ557" s="91"/>
      <c r="BR557" s="91"/>
      <c r="BS557" s="91"/>
      <c r="BT557" s="91"/>
      <c r="BU557" s="91"/>
      <c r="BV557" s="91"/>
      <c r="BW557" s="91"/>
      <c r="BX557" s="91"/>
      <c r="BY557" s="91"/>
      <c r="BZ557" s="91"/>
      <c r="CA557" s="91"/>
      <c r="CB557" s="91"/>
      <c r="CC557" s="91"/>
      <c r="CD557" s="91"/>
      <c r="CE557" s="91"/>
      <c r="CF557" s="91"/>
      <c r="CG557" s="91"/>
      <c r="CH557" s="91"/>
      <c r="CI557" s="91"/>
      <c r="CJ557" s="91"/>
      <c r="CK557" s="91"/>
      <c r="CL557" s="91"/>
      <c r="CM557" s="91"/>
      <c r="CN557" s="91"/>
      <c r="CO557" s="91"/>
      <c r="CP557" s="91"/>
      <c r="CQ557" s="91"/>
      <c r="CR557" s="91"/>
      <c r="CS557" s="91"/>
      <c r="CT557" s="91"/>
      <c r="CU557" s="91"/>
      <c r="CV557" s="91"/>
      <c r="CW557" s="91"/>
      <c r="CX557" s="91"/>
      <c r="CY557" s="91"/>
      <c r="CZ557" s="91"/>
      <c r="DA557" s="91"/>
      <c r="DB557" s="91"/>
      <c r="DC557" s="91"/>
      <c r="DD557" s="91"/>
      <c r="DE557" s="91"/>
      <c r="DF557" s="91"/>
      <c r="DG557" s="91"/>
      <c r="DH557" s="91"/>
      <c r="DI557" s="91"/>
      <c r="DJ557" s="91"/>
      <c r="DK557" s="91"/>
    </row>
    <row r="558" spans="1:13" ht="25.5">
      <c r="A558" s="9"/>
      <c r="B558" s="45">
        <v>82</v>
      </c>
      <c r="C558" s="56" t="s">
        <v>1810</v>
      </c>
      <c r="D558" s="17" t="s">
        <v>1811</v>
      </c>
      <c r="E558" s="16" t="s">
        <v>1812</v>
      </c>
      <c r="F558" s="16" t="s">
        <v>1813</v>
      </c>
      <c r="G558" s="16" t="s">
        <v>1814</v>
      </c>
      <c r="H558" s="47" t="s">
        <v>4789</v>
      </c>
      <c r="I558" s="310"/>
      <c r="J558" s="310"/>
      <c r="K558" s="310" t="s">
        <v>1815</v>
      </c>
      <c r="L558" s="16" t="s">
        <v>1816</v>
      </c>
      <c r="M558" s="21"/>
    </row>
    <row r="559" spans="1:13" ht="26.25" customHeight="1">
      <c r="A559" s="44">
        <v>7</v>
      </c>
      <c r="B559" s="519" t="s">
        <v>4653</v>
      </c>
      <c r="C559" s="520"/>
      <c r="D559" s="521"/>
      <c r="E559" s="16"/>
      <c r="F559" s="16"/>
      <c r="G559" s="16"/>
      <c r="H559" s="47"/>
      <c r="I559" s="310"/>
      <c r="J559" s="310"/>
      <c r="K559" s="310"/>
      <c r="L559" s="52"/>
      <c r="M559" s="21"/>
    </row>
    <row r="560" spans="1:14" ht="36">
      <c r="A560" s="57"/>
      <c r="B560" s="241">
        <v>1</v>
      </c>
      <c r="C560" s="207" t="s">
        <v>1817</v>
      </c>
      <c r="D560" s="207" t="s">
        <v>1818</v>
      </c>
      <c r="E560" s="208" t="s">
        <v>1819</v>
      </c>
      <c r="F560" s="208" t="s">
        <v>1820</v>
      </c>
      <c r="G560" s="207" t="s">
        <v>1821</v>
      </c>
      <c r="H560" s="235" t="s">
        <v>4789</v>
      </c>
      <c r="I560" s="77"/>
      <c r="J560" s="312"/>
      <c r="K560" s="77" t="s">
        <v>2355</v>
      </c>
      <c r="L560" s="637" t="s">
        <v>1822</v>
      </c>
      <c r="M560" s="638">
        <v>15200000</v>
      </c>
      <c r="N560" s="84"/>
    </row>
    <row r="561" spans="1:13" ht="36">
      <c r="A561" s="57"/>
      <c r="B561" s="241">
        <v>2</v>
      </c>
      <c r="C561" s="210" t="s">
        <v>1823</v>
      </c>
      <c r="D561" s="210" t="s">
        <v>1824</v>
      </c>
      <c r="E561" s="209" t="s">
        <v>1825</v>
      </c>
      <c r="F561" s="209" t="s">
        <v>1826</v>
      </c>
      <c r="G561" s="210" t="s">
        <v>1827</v>
      </c>
      <c r="H561" s="235" t="s">
        <v>4789</v>
      </c>
      <c r="I561" s="77"/>
      <c r="J561" s="312"/>
      <c r="K561" s="77" t="s">
        <v>2355</v>
      </c>
      <c r="L561" s="637" t="s">
        <v>1828</v>
      </c>
      <c r="M561" s="638">
        <v>10350000</v>
      </c>
    </row>
    <row r="562" spans="1:13" ht="44.25" customHeight="1">
      <c r="A562" s="57"/>
      <c r="B562" s="241">
        <v>3</v>
      </c>
      <c r="C562" s="210" t="s">
        <v>1829</v>
      </c>
      <c r="D562" s="210" t="s">
        <v>1830</v>
      </c>
      <c r="E562" s="211" t="s">
        <v>1831</v>
      </c>
      <c r="F562" s="211" t="s">
        <v>1832</v>
      </c>
      <c r="G562" s="210" t="s">
        <v>1833</v>
      </c>
      <c r="H562" s="313" t="s">
        <v>4789</v>
      </c>
      <c r="I562" s="639"/>
      <c r="J562" s="314"/>
      <c r="K562" s="639" t="s">
        <v>2355</v>
      </c>
      <c r="L562" s="640" t="s">
        <v>1834</v>
      </c>
      <c r="M562" s="638">
        <v>5050000</v>
      </c>
    </row>
    <row r="563" spans="1:13" ht="36">
      <c r="A563" s="57"/>
      <c r="B563" s="241">
        <v>4</v>
      </c>
      <c r="C563" s="212" t="s">
        <v>1835</v>
      </c>
      <c r="D563" s="210" t="s">
        <v>1836</v>
      </c>
      <c r="E563" s="209" t="s">
        <v>1837</v>
      </c>
      <c r="F563" s="209" t="s">
        <v>1838</v>
      </c>
      <c r="G563" s="210" t="s">
        <v>1839</v>
      </c>
      <c r="H563" s="235" t="s">
        <v>4789</v>
      </c>
      <c r="I563" s="77"/>
      <c r="J563" s="312"/>
      <c r="K563" s="77" t="s">
        <v>3166</v>
      </c>
      <c r="L563" s="637" t="s">
        <v>1840</v>
      </c>
      <c r="M563" s="638">
        <v>20000000</v>
      </c>
    </row>
    <row r="564" spans="1:13" ht="36">
      <c r="A564" s="57"/>
      <c r="B564" s="241">
        <v>5</v>
      </c>
      <c r="C564" s="212" t="s">
        <v>1841</v>
      </c>
      <c r="D564" s="210" t="s">
        <v>1842</v>
      </c>
      <c r="E564" s="209" t="s">
        <v>6021</v>
      </c>
      <c r="F564" s="209" t="s">
        <v>339</v>
      </c>
      <c r="G564" s="210" t="s">
        <v>340</v>
      </c>
      <c r="H564" s="235" t="s">
        <v>4789</v>
      </c>
      <c r="I564" s="77"/>
      <c r="J564" s="312"/>
      <c r="K564" s="77" t="s">
        <v>3166</v>
      </c>
      <c r="L564" s="637" t="s">
        <v>341</v>
      </c>
      <c r="M564" s="638">
        <v>5200000</v>
      </c>
    </row>
    <row r="565" spans="1:13" ht="36">
      <c r="A565" s="57"/>
      <c r="B565" s="241">
        <v>6</v>
      </c>
      <c r="C565" s="210" t="s">
        <v>342</v>
      </c>
      <c r="D565" s="210" t="s">
        <v>343</v>
      </c>
      <c r="E565" s="209" t="s">
        <v>344</v>
      </c>
      <c r="F565" s="209" t="s">
        <v>345</v>
      </c>
      <c r="G565" s="210" t="s">
        <v>346</v>
      </c>
      <c r="H565" s="235" t="s">
        <v>4789</v>
      </c>
      <c r="I565" s="77"/>
      <c r="J565" s="312"/>
      <c r="K565" s="77" t="s">
        <v>3166</v>
      </c>
      <c r="L565" s="637" t="s">
        <v>347</v>
      </c>
      <c r="M565" s="638">
        <v>10100000</v>
      </c>
    </row>
    <row r="566" spans="1:13" ht="36">
      <c r="A566" s="57"/>
      <c r="B566" s="241">
        <v>7</v>
      </c>
      <c r="C566" s="212" t="s">
        <v>348</v>
      </c>
      <c r="D566" s="210" t="s">
        <v>349</v>
      </c>
      <c r="E566" s="209" t="s">
        <v>350</v>
      </c>
      <c r="F566" s="209" t="s">
        <v>351</v>
      </c>
      <c r="G566" s="210" t="s">
        <v>352</v>
      </c>
      <c r="H566" s="235" t="s">
        <v>4789</v>
      </c>
      <c r="I566" s="77"/>
      <c r="J566" s="312"/>
      <c r="K566" s="77" t="s">
        <v>3166</v>
      </c>
      <c r="L566" s="637" t="s">
        <v>353</v>
      </c>
      <c r="M566" s="638">
        <v>5290000</v>
      </c>
    </row>
    <row r="567" spans="1:13" ht="36">
      <c r="A567" s="57"/>
      <c r="B567" s="241">
        <v>8</v>
      </c>
      <c r="C567" s="212" t="s">
        <v>4784</v>
      </c>
      <c r="D567" s="210" t="s">
        <v>354</v>
      </c>
      <c r="E567" s="209" t="s">
        <v>355</v>
      </c>
      <c r="F567" s="209" t="s">
        <v>356</v>
      </c>
      <c r="G567" s="210" t="s">
        <v>357</v>
      </c>
      <c r="H567" s="235" t="s">
        <v>4789</v>
      </c>
      <c r="I567" s="77"/>
      <c r="J567" s="312"/>
      <c r="K567" s="77" t="s">
        <v>2428</v>
      </c>
      <c r="L567" s="637" t="s">
        <v>358</v>
      </c>
      <c r="M567" s="638">
        <v>21515000</v>
      </c>
    </row>
    <row r="568" spans="1:13" ht="36">
      <c r="A568" s="57"/>
      <c r="B568" s="241">
        <v>9</v>
      </c>
      <c r="C568" s="212" t="s">
        <v>359</v>
      </c>
      <c r="D568" s="210" t="s">
        <v>360</v>
      </c>
      <c r="E568" s="209" t="s">
        <v>361</v>
      </c>
      <c r="F568" s="209" t="s">
        <v>362</v>
      </c>
      <c r="G568" s="210" t="s">
        <v>363</v>
      </c>
      <c r="H568" s="235" t="s">
        <v>4789</v>
      </c>
      <c r="I568" s="77"/>
      <c r="J568" s="312"/>
      <c r="K568" s="77" t="s">
        <v>2428</v>
      </c>
      <c r="L568" s="637" t="s">
        <v>364</v>
      </c>
      <c r="M568" s="638">
        <v>25200000</v>
      </c>
    </row>
    <row r="569" spans="1:13" ht="36">
      <c r="A569" s="57"/>
      <c r="B569" s="241">
        <v>10</v>
      </c>
      <c r="C569" s="212" t="s">
        <v>365</v>
      </c>
      <c r="D569" s="210" t="s">
        <v>366</v>
      </c>
      <c r="E569" s="209" t="s">
        <v>367</v>
      </c>
      <c r="F569" s="209" t="s">
        <v>368</v>
      </c>
      <c r="G569" s="210" t="s">
        <v>369</v>
      </c>
      <c r="H569" s="235" t="s">
        <v>4789</v>
      </c>
      <c r="I569" s="77"/>
      <c r="J569" s="312"/>
      <c r="K569" s="77" t="s">
        <v>2428</v>
      </c>
      <c r="L569" s="637" t="s">
        <v>370</v>
      </c>
      <c r="M569" s="638">
        <v>26700000</v>
      </c>
    </row>
    <row r="570" spans="1:13" ht="48">
      <c r="A570" s="57"/>
      <c r="B570" s="241">
        <v>11</v>
      </c>
      <c r="C570" s="212" t="s">
        <v>371</v>
      </c>
      <c r="D570" s="210" t="s">
        <v>372</v>
      </c>
      <c r="E570" s="209" t="s">
        <v>373</v>
      </c>
      <c r="F570" s="209" t="s">
        <v>374</v>
      </c>
      <c r="G570" s="213" t="s">
        <v>375</v>
      </c>
      <c r="H570" s="235" t="s">
        <v>4789</v>
      </c>
      <c r="I570" s="77"/>
      <c r="J570" s="312"/>
      <c r="K570" s="77" t="s">
        <v>2428</v>
      </c>
      <c r="L570" s="637" t="s">
        <v>376</v>
      </c>
      <c r="M570" s="638">
        <v>4500000</v>
      </c>
    </row>
    <row r="571" spans="1:13" ht="36">
      <c r="A571" s="57"/>
      <c r="B571" s="241">
        <v>12</v>
      </c>
      <c r="C571" s="212" t="s">
        <v>371</v>
      </c>
      <c r="D571" s="210" t="s">
        <v>372</v>
      </c>
      <c r="E571" s="209" t="s">
        <v>377</v>
      </c>
      <c r="F571" s="209" t="s">
        <v>378</v>
      </c>
      <c r="G571" s="213" t="s">
        <v>379</v>
      </c>
      <c r="H571" s="235" t="s">
        <v>4789</v>
      </c>
      <c r="I571" s="77"/>
      <c r="J571" s="312"/>
      <c r="K571" s="77" t="s">
        <v>2428</v>
      </c>
      <c r="L571" s="637" t="s">
        <v>380</v>
      </c>
      <c r="M571" s="638">
        <v>12250000</v>
      </c>
    </row>
    <row r="572" spans="1:13" ht="36">
      <c r="A572" s="57"/>
      <c r="B572" s="241">
        <v>13</v>
      </c>
      <c r="C572" s="212" t="s">
        <v>381</v>
      </c>
      <c r="D572" s="210" t="s">
        <v>360</v>
      </c>
      <c r="E572" s="209" t="s">
        <v>355</v>
      </c>
      <c r="F572" s="209" t="s">
        <v>382</v>
      </c>
      <c r="G572" s="213" t="s">
        <v>383</v>
      </c>
      <c r="H572" s="235" t="s">
        <v>4789</v>
      </c>
      <c r="I572" s="77"/>
      <c r="J572" s="312"/>
      <c r="K572" s="77" t="s">
        <v>2428</v>
      </c>
      <c r="L572" s="637" t="s">
        <v>384</v>
      </c>
      <c r="M572" s="638">
        <v>25200000</v>
      </c>
    </row>
    <row r="573" spans="1:13" ht="36">
      <c r="A573" s="57"/>
      <c r="B573" s="241">
        <v>14</v>
      </c>
      <c r="C573" s="71" t="s">
        <v>385</v>
      </c>
      <c r="D573" s="209" t="s">
        <v>386</v>
      </c>
      <c r="E573" s="209" t="s">
        <v>355</v>
      </c>
      <c r="F573" s="209" t="s">
        <v>387</v>
      </c>
      <c r="G573" s="209" t="s">
        <v>388</v>
      </c>
      <c r="H573" s="235" t="s">
        <v>4789</v>
      </c>
      <c r="I573" s="77"/>
      <c r="J573" s="312"/>
      <c r="K573" s="77" t="s">
        <v>2428</v>
      </c>
      <c r="L573" s="637" t="s">
        <v>389</v>
      </c>
      <c r="M573" s="641">
        <v>15200000</v>
      </c>
    </row>
    <row r="574" spans="1:13" ht="76.5">
      <c r="A574" s="59"/>
      <c r="B574" s="241">
        <v>15</v>
      </c>
      <c r="C574" s="214" t="s">
        <v>390</v>
      </c>
      <c r="D574" s="215" t="s">
        <v>391</v>
      </c>
      <c r="E574" s="216" t="s">
        <v>392</v>
      </c>
      <c r="F574" s="217" t="s">
        <v>393</v>
      </c>
      <c r="G574" s="214" t="s">
        <v>394</v>
      </c>
      <c r="H574" s="217" t="s">
        <v>4789</v>
      </c>
      <c r="I574" s="77"/>
      <c r="J574" s="312"/>
      <c r="K574" s="77" t="s">
        <v>3103</v>
      </c>
      <c r="L574" s="219" t="s">
        <v>395</v>
      </c>
      <c r="M574" s="642">
        <v>6000000</v>
      </c>
    </row>
    <row r="575" spans="1:13" ht="76.5">
      <c r="A575" s="59"/>
      <c r="B575" s="241">
        <v>16</v>
      </c>
      <c r="C575" s="218" t="s">
        <v>396</v>
      </c>
      <c r="D575" s="218" t="s">
        <v>391</v>
      </c>
      <c r="E575" s="216" t="s">
        <v>392</v>
      </c>
      <c r="F575" s="217" t="s">
        <v>397</v>
      </c>
      <c r="G575" s="214" t="s">
        <v>398</v>
      </c>
      <c r="H575" s="217" t="s">
        <v>4789</v>
      </c>
      <c r="I575" s="77"/>
      <c r="J575" s="312"/>
      <c r="K575" s="77" t="s">
        <v>3103</v>
      </c>
      <c r="L575" s="219" t="s">
        <v>399</v>
      </c>
      <c r="M575" s="642">
        <v>5000000</v>
      </c>
    </row>
    <row r="576" spans="1:13" ht="76.5">
      <c r="A576" s="59"/>
      <c r="B576" s="241">
        <v>17</v>
      </c>
      <c r="C576" s="218" t="s">
        <v>400</v>
      </c>
      <c r="D576" s="218" t="s">
        <v>391</v>
      </c>
      <c r="E576" s="214" t="s">
        <v>392</v>
      </c>
      <c r="F576" s="217" t="s">
        <v>401</v>
      </c>
      <c r="G576" s="214" t="s">
        <v>402</v>
      </c>
      <c r="H576" s="217" t="s">
        <v>4789</v>
      </c>
      <c r="I576" s="77"/>
      <c r="J576" s="312"/>
      <c r="K576" s="77" t="s">
        <v>3103</v>
      </c>
      <c r="L576" s="219" t="s">
        <v>403</v>
      </c>
      <c r="M576" s="642">
        <v>5865000</v>
      </c>
    </row>
    <row r="577" spans="1:13" ht="76.5">
      <c r="A577" s="59"/>
      <c r="B577" s="241">
        <v>18</v>
      </c>
      <c r="C577" s="643" t="s">
        <v>3979</v>
      </c>
      <c r="D577" s="218" t="s">
        <v>391</v>
      </c>
      <c r="E577" s="218" t="s">
        <v>405</v>
      </c>
      <c r="F577" s="217" t="s">
        <v>406</v>
      </c>
      <c r="G577" s="214" t="s">
        <v>407</v>
      </c>
      <c r="H577" s="217" t="s">
        <v>4789</v>
      </c>
      <c r="I577" s="644"/>
      <c r="J577" s="645"/>
      <c r="K577" s="77" t="s">
        <v>3103</v>
      </c>
      <c r="L577" s="219" t="s">
        <v>408</v>
      </c>
      <c r="M577" s="642">
        <v>20200000</v>
      </c>
    </row>
    <row r="578" spans="1:13" ht="76.5">
      <c r="A578" s="59"/>
      <c r="B578" s="241">
        <v>19</v>
      </c>
      <c r="C578" s="643" t="s">
        <v>409</v>
      </c>
      <c r="D578" s="218" t="s">
        <v>404</v>
      </c>
      <c r="E578" s="218" t="s">
        <v>405</v>
      </c>
      <c r="F578" s="217" t="s">
        <v>410</v>
      </c>
      <c r="G578" s="214" t="s">
        <v>407</v>
      </c>
      <c r="H578" s="217" t="s">
        <v>4789</v>
      </c>
      <c r="I578" s="646"/>
      <c r="J578" s="647"/>
      <c r="K578" s="77" t="s">
        <v>3103</v>
      </c>
      <c r="L578" s="219" t="s">
        <v>411</v>
      </c>
      <c r="M578" s="642">
        <v>20200000</v>
      </c>
    </row>
    <row r="579" spans="1:13" ht="63.75">
      <c r="A579" s="59"/>
      <c r="B579" s="241">
        <v>20</v>
      </c>
      <c r="C579" s="643" t="s">
        <v>412</v>
      </c>
      <c r="D579" s="218" t="s">
        <v>413</v>
      </c>
      <c r="E579" s="218" t="s">
        <v>414</v>
      </c>
      <c r="F579" s="217" t="s">
        <v>415</v>
      </c>
      <c r="G579" s="214" t="s">
        <v>416</v>
      </c>
      <c r="H579" s="217"/>
      <c r="I579" s="648"/>
      <c r="J579" s="316" t="s">
        <v>4789</v>
      </c>
      <c r="K579" s="77" t="s">
        <v>3103</v>
      </c>
      <c r="L579" s="219" t="s">
        <v>417</v>
      </c>
      <c r="M579" s="642">
        <v>10200000</v>
      </c>
    </row>
    <row r="580" spans="1:13" ht="38.25">
      <c r="A580" s="59"/>
      <c r="B580" s="241">
        <v>21</v>
      </c>
      <c r="C580" s="643" t="s">
        <v>418</v>
      </c>
      <c r="D580" s="218" t="s">
        <v>419</v>
      </c>
      <c r="E580" s="218" t="s">
        <v>420</v>
      </c>
      <c r="F580" s="217" t="s">
        <v>421</v>
      </c>
      <c r="G580" s="214" t="s">
        <v>422</v>
      </c>
      <c r="H580" s="217" t="s">
        <v>4789</v>
      </c>
      <c r="I580" s="648"/>
      <c r="J580" s="315"/>
      <c r="K580" s="77" t="s">
        <v>3103</v>
      </c>
      <c r="L580" s="219" t="s">
        <v>423</v>
      </c>
      <c r="M580" s="649">
        <v>10000000</v>
      </c>
    </row>
    <row r="581" spans="1:13" ht="76.5">
      <c r="A581" s="59"/>
      <c r="B581" s="241">
        <v>22</v>
      </c>
      <c r="C581" s="643" t="s">
        <v>424</v>
      </c>
      <c r="D581" s="218" t="s">
        <v>391</v>
      </c>
      <c r="E581" s="218" t="s">
        <v>405</v>
      </c>
      <c r="F581" s="217" t="s">
        <v>425</v>
      </c>
      <c r="G581" s="214" t="s">
        <v>426</v>
      </c>
      <c r="H581" s="217" t="s">
        <v>4789</v>
      </c>
      <c r="I581" s="648"/>
      <c r="J581" s="315"/>
      <c r="K581" s="71" t="s">
        <v>3103</v>
      </c>
      <c r="L581" s="219" t="s">
        <v>427</v>
      </c>
      <c r="M581" s="642">
        <v>15200000</v>
      </c>
    </row>
    <row r="582" spans="1:13" ht="51">
      <c r="A582" s="59"/>
      <c r="B582" s="241">
        <v>23</v>
      </c>
      <c r="C582" s="643" t="s">
        <v>428</v>
      </c>
      <c r="D582" s="218" t="s">
        <v>429</v>
      </c>
      <c r="E582" s="218" t="s">
        <v>430</v>
      </c>
      <c r="F582" s="217" t="s">
        <v>431</v>
      </c>
      <c r="G582" s="214" t="s">
        <v>432</v>
      </c>
      <c r="H582" s="217" t="s">
        <v>4789</v>
      </c>
      <c r="I582" s="648"/>
      <c r="J582" s="315"/>
      <c r="K582" s="71" t="s">
        <v>433</v>
      </c>
      <c r="L582" s="219" t="s">
        <v>434</v>
      </c>
      <c r="M582" s="642">
        <v>4950000</v>
      </c>
    </row>
    <row r="583" spans="1:13" ht="51">
      <c r="A583" s="59"/>
      <c r="B583" s="241">
        <v>24</v>
      </c>
      <c r="C583" s="643" t="s">
        <v>435</v>
      </c>
      <c r="D583" s="218" t="s">
        <v>436</v>
      </c>
      <c r="E583" s="218" t="s">
        <v>437</v>
      </c>
      <c r="F583" s="217" t="s">
        <v>438</v>
      </c>
      <c r="G583" s="214" t="s">
        <v>439</v>
      </c>
      <c r="H583" s="217" t="s">
        <v>4789</v>
      </c>
      <c r="I583" s="648"/>
      <c r="J583" s="315"/>
      <c r="K583" s="71" t="s">
        <v>433</v>
      </c>
      <c r="L583" s="219" t="s">
        <v>440</v>
      </c>
      <c r="M583" s="642">
        <v>6700000</v>
      </c>
    </row>
    <row r="584" spans="1:13" ht="38.25">
      <c r="A584" s="59"/>
      <c r="B584" s="241">
        <v>25</v>
      </c>
      <c r="C584" s="643" t="s">
        <v>441</v>
      </c>
      <c r="D584" s="218" t="s">
        <v>442</v>
      </c>
      <c r="E584" s="218" t="s">
        <v>443</v>
      </c>
      <c r="F584" s="217" t="s">
        <v>444</v>
      </c>
      <c r="G584" s="214" t="s">
        <v>445</v>
      </c>
      <c r="H584" s="217"/>
      <c r="I584" s="648"/>
      <c r="J584" s="317" t="s">
        <v>4789</v>
      </c>
      <c r="K584" s="77" t="s">
        <v>433</v>
      </c>
      <c r="L584" s="219" t="s">
        <v>446</v>
      </c>
      <c r="M584" s="642">
        <v>5200000</v>
      </c>
    </row>
    <row r="585" spans="1:13" ht="38.25">
      <c r="A585" s="59"/>
      <c r="B585" s="241">
        <v>26</v>
      </c>
      <c r="C585" s="643" t="s">
        <v>447</v>
      </c>
      <c r="D585" s="218" t="s">
        <v>448</v>
      </c>
      <c r="E585" s="218" t="s">
        <v>449</v>
      </c>
      <c r="F585" s="217" t="s">
        <v>450</v>
      </c>
      <c r="G585" s="214" t="s">
        <v>451</v>
      </c>
      <c r="H585" s="217" t="s">
        <v>4789</v>
      </c>
      <c r="I585" s="648"/>
      <c r="J585" s="315"/>
      <c r="K585" s="77" t="s">
        <v>433</v>
      </c>
      <c r="L585" s="219" t="s">
        <v>452</v>
      </c>
      <c r="M585" s="642">
        <v>95524280</v>
      </c>
    </row>
    <row r="586" spans="1:13" ht="38.25">
      <c r="A586" s="59"/>
      <c r="B586" s="241">
        <v>27</v>
      </c>
      <c r="C586" s="643" t="s">
        <v>453</v>
      </c>
      <c r="D586" s="218" t="s">
        <v>448</v>
      </c>
      <c r="E586" s="218" t="s">
        <v>454</v>
      </c>
      <c r="F586" s="217" t="s">
        <v>455</v>
      </c>
      <c r="G586" s="214" t="s">
        <v>456</v>
      </c>
      <c r="H586" s="217" t="s">
        <v>4789</v>
      </c>
      <c r="I586" s="648"/>
      <c r="J586" s="315"/>
      <c r="K586" s="77" t="s">
        <v>433</v>
      </c>
      <c r="L586" s="219" t="s">
        <v>457</v>
      </c>
      <c r="M586" s="642">
        <v>12776375</v>
      </c>
    </row>
    <row r="587" spans="1:13" ht="38.25">
      <c r="A587" s="59"/>
      <c r="B587" s="241">
        <v>28</v>
      </c>
      <c r="C587" s="643" t="s">
        <v>458</v>
      </c>
      <c r="D587" s="218" t="s">
        <v>459</v>
      </c>
      <c r="E587" s="218" t="s">
        <v>460</v>
      </c>
      <c r="F587" s="217" t="s">
        <v>461</v>
      </c>
      <c r="G587" s="214" t="s">
        <v>462</v>
      </c>
      <c r="H587" s="217" t="s">
        <v>4789</v>
      </c>
      <c r="I587" s="648"/>
      <c r="J587" s="315"/>
      <c r="K587" s="77" t="s">
        <v>3166</v>
      </c>
      <c r="L587" s="219" t="s">
        <v>463</v>
      </c>
      <c r="M587" s="642">
        <v>6885000</v>
      </c>
    </row>
    <row r="588" spans="1:13" ht="38.25">
      <c r="A588" s="59"/>
      <c r="B588" s="241">
        <v>29</v>
      </c>
      <c r="C588" s="643" t="s">
        <v>464</v>
      </c>
      <c r="D588" s="218" t="s">
        <v>465</v>
      </c>
      <c r="E588" s="218" t="s">
        <v>466</v>
      </c>
      <c r="F588" s="217" t="s">
        <v>467</v>
      </c>
      <c r="G588" s="214" t="s">
        <v>468</v>
      </c>
      <c r="H588" s="217"/>
      <c r="I588" s="648"/>
      <c r="J588" s="317" t="s">
        <v>4789</v>
      </c>
      <c r="K588" s="77" t="s">
        <v>3166</v>
      </c>
      <c r="L588" s="219" t="s">
        <v>469</v>
      </c>
      <c r="M588" s="642">
        <v>24000000</v>
      </c>
    </row>
    <row r="589" spans="1:13" ht="38.25">
      <c r="A589" s="59"/>
      <c r="B589" s="241">
        <v>30</v>
      </c>
      <c r="C589" s="643" t="s">
        <v>470</v>
      </c>
      <c r="D589" s="218" t="s">
        <v>471</v>
      </c>
      <c r="E589" s="218" t="s">
        <v>472</v>
      </c>
      <c r="F589" s="217" t="s">
        <v>473</v>
      </c>
      <c r="G589" s="214" t="s">
        <v>474</v>
      </c>
      <c r="H589" s="217" t="s">
        <v>4789</v>
      </c>
      <c r="I589" s="77"/>
      <c r="J589" s="312"/>
      <c r="K589" s="77" t="s">
        <v>4255</v>
      </c>
      <c r="L589" s="219" t="s">
        <v>475</v>
      </c>
      <c r="M589" s="649">
        <v>3000000</v>
      </c>
    </row>
    <row r="590" spans="1:13" ht="38.25">
      <c r="A590" s="59"/>
      <c r="B590" s="241">
        <v>31</v>
      </c>
      <c r="C590" s="643" t="s">
        <v>476</v>
      </c>
      <c r="D590" s="218" t="s">
        <v>477</v>
      </c>
      <c r="E590" s="218" t="s">
        <v>478</v>
      </c>
      <c r="F590" s="217" t="s">
        <v>479</v>
      </c>
      <c r="G590" s="214" t="s">
        <v>480</v>
      </c>
      <c r="H590" s="217" t="s">
        <v>4789</v>
      </c>
      <c r="I590" s="77"/>
      <c r="J590" s="312"/>
      <c r="K590" s="77" t="s">
        <v>4255</v>
      </c>
      <c r="L590" s="219" t="s">
        <v>481</v>
      </c>
      <c r="M590" s="642">
        <v>3200000</v>
      </c>
    </row>
    <row r="591" spans="1:13" ht="38.25">
      <c r="A591" s="59"/>
      <c r="B591" s="241">
        <v>32</v>
      </c>
      <c r="C591" s="643" t="s">
        <v>482</v>
      </c>
      <c r="D591" s="218" t="s">
        <v>465</v>
      </c>
      <c r="E591" s="218" t="s">
        <v>483</v>
      </c>
      <c r="F591" s="217" t="s">
        <v>484</v>
      </c>
      <c r="G591" s="214" t="s">
        <v>485</v>
      </c>
      <c r="H591" s="217"/>
      <c r="I591" s="650"/>
      <c r="J591" s="319" t="s">
        <v>4789</v>
      </c>
      <c r="K591" s="77" t="s">
        <v>4255</v>
      </c>
      <c r="L591" s="219" t="s">
        <v>486</v>
      </c>
      <c r="M591" s="642">
        <v>9416000</v>
      </c>
    </row>
    <row r="592" spans="1:13" ht="38.25">
      <c r="A592" s="59"/>
      <c r="B592" s="241">
        <v>33</v>
      </c>
      <c r="C592" s="643" t="s">
        <v>487</v>
      </c>
      <c r="D592" s="218" t="s">
        <v>465</v>
      </c>
      <c r="E592" s="218" t="s">
        <v>488</v>
      </c>
      <c r="F592" s="217" t="s">
        <v>489</v>
      </c>
      <c r="G592" s="214" t="s">
        <v>490</v>
      </c>
      <c r="H592" s="217" t="s">
        <v>4789</v>
      </c>
      <c r="I592" s="77"/>
      <c r="J592" s="312"/>
      <c r="K592" s="77" t="s">
        <v>4255</v>
      </c>
      <c r="L592" s="219" t="s">
        <v>491</v>
      </c>
      <c r="M592" s="642">
        <v>8000000</v>
      </c>
    </row>
    <row r="593" spans="1:13" ht="38.25">
      <c r="A593" s="59"/>
      <c r="B593" s="241">
        <v>34</v>
      </c>
      <c r="C593" s="643" t="s">
        <v>487</v>
      </c>
      <c r="D593" s="218" t="s">
        <v>465</v>
      </c>
      <c r="E593" s="218" t="s">
        <v>492</v>
      </c>
      <c r="F593" s="217" t="s">
        <v>493</v>
      </c>
      <c r="G593" s="214" t="s">
        <v>494</v>
      </c>
      <c r="H593" s="217" t="s">
        <v>4789</v>
      </c>
      <c r="I593" s="77"/>
      <c r="J593" s="312"/>
      <c r="K593" s="77" t="s">
        <v>4255</v>
      </c>
      <c r="L593" s="219" t="s">
        <v>495</v>
      </c>
      <c r="M593" s="642">
        <v>19500000</v>
      </c>
    </row>
    <row r="594" spans="1:13" ht="38.25">
      <c r="A594" s="59"/>
      <c r="B594" s="241">
        <v>35</v>
      </c>
      <c r="C594" s="643" t="s">
        <v>1823</v>
      </c>
      <c r="D594" s="218" t="s">
        <v>496</v>
      </c>
      <c r="E594" s="218" t="s">
        <v>497</v>
      </c>
      <c r="F594" s="217" t="s">
        <v>498</v>
      </c>
      <c r="G594" s="214" t="s">
        <v>499</v>
      </c>
      <c r="H594" s="217" t="s">
        <v>4789</v>
      </c>
      <c r="I594" s="77"/>
      <c r="J594" s="312"/>
      <c r="K594" s="77" t="s">
        <v>500</v>
      </c>
      <c r="L594" s="219" t="s">
        <v>501</v>
      </c>
      <c r="M594" s="642">
        <v>30200000</v>
      </c>
    </row>
    <row r="595" spans="1:13" ht="38.25">
      <c r="A595" s="59"/>
      <c r="B595" s="241">
        <v>36</v>
      </c>
      <c r="C595" s="643" t="s">
        <v>502</v>
      </c>
      <c r="D595" s="218" t="s">
        <v>459</v>
      </c>
      <c r="E595" s="218" t="s">
        <v>503</v>
      </c>
      <c r="F595" s="217" t="s">
        <v>504</v>
      </c>
      <c r="G595" s="214" t="s">
        <v>6022</v>
      </c>
      <c r="H595" s="217" t="s">
        <v>4789</v>
      </c>
      <c r="I595" s="77"/>
      <c r="J595" s="312"/>
      <c r="K595" s="77" t="s">
        <v>500</v>
      </c>
      <c r="L595" s="219" t="s">
        <v>505</v>
      </c>
      <c r="M595" s="642">
        <v>21074500</v>
      </c>
    </row>
    <row r="596" spans="1:13" ht="38.25">
      <c r="A596" s="59"/>
      <c r="B596" s="241">
        <v>37</v>
      </c>
      <c r="C596" s="643" t="s">
        <v>506</v>
      </c>
      <c r="D596" s="218" t="s">
        <v>507</v>
      </c>
      <c r="E596" s="218" t="s">
        <v>508</v>
      </c>
      <c r="F596" s="217" t="s">
        <v>509</v>
      </c>
      <c r="G596" s="214" t="s">
        <v>510</v>
      </c>
      <c r="H596" s="217" t="s">
        <v>4789</v>
      </c>
      <c r="I596" s="77"/>
      <c r="J596" s="312"/>
      <c r="K596" s="77" t="s">
        <v>2354</v>
      </c>
      <c r="L596" s="219" t="s">
        <v>511</v>
      </c>
      <c r="M596" s="642">
        <v>20000000</v>
      </c>
    </row>
    <row r="597" spans="1:13" ht="36">
      <c r="A597" s="59"/>
      <c r="B597" s="241">
        <v>38</v>
      </c>
      <c r="C597" s="651" t="s">
        <v>512</v>
      </c>
      <c r="D597" s="221" t="s">
        <v>513</v>
      </c>
      <c r="E597" s="222" t="s">
        <v>514</v>
      </c>
      <c r="F597" s="222" t="s">
        <v>515</v>
      </c>
      <c r="G597" s="221" t="s">
        <v>516</v>
      </c>
      <c r="H597" s="261" t="s">
        <v>4789</v>
      </c>
      <c r="I597" s="77"/>
      <c r="J597" s="312"/>
      <c r="K597" s="77" t="s">
        <v>517</v>
      </c>
      <c r="L597" s="652" t="s">
        <v>518</v>
      </c>
      <c r="M597" s="223">
        <v>18900000</v>
      </c>
    </row>
    <row r="598" spans="1:13" ht="36">
      <c r="A598" s="59"/>
      <c r="B598" s="241">
        <v>39</v>
      </c>
      <c r="C598" s="651" t="s">
        <v>512</v>
      </c>
      <c r="D598" s="221" t="s">
        <v>513</v>
      </c>
      <c r="E598" s="222" t="s">
        <v>519</v>
      </c>
      <c r="F598" s="222" t="s">
        <v>520</v>
      </c>
      <c r="G598" s="221" t="s">
        <v>521</v>
      </c>
      <c r="H598" s="263" t="s">
        <v>4789</v>
      </c>
      <c r="I598" s="77"/>
      <c r="J598" s="312"/>
      <c r="K598" s="77" t="s">
        <v>517</v>
      </c>
      <c r="L598" s="652" t="s">
        <v>522</v>
      </c>
      <c r="M598" s="223">
        <v>12540000</v>
      </c>
    </row>
    <row r="599" spans="1:13" ht="36">
      <c r="A599" s="59"/>
      <c r="B599" s="241">
        <v>40</v>
      </c>
      <c r="C599" s="651" t="s">
        <v>512</v>
      </c>
      <c r="D599" s="221" t="s">
        <v>513</v>
      </c>
      <c r="E599" s="222" t="s">
        <v>523</v>
      </c>
      <c r="F599" s="222" t="s">
        <v>524</v>
      </c>
      <c r="G599" s="221" t="s">
        <v>525</v>
      </c>
      <c r="H599" s="263" t="s">
        <v>4789</v>
      </c>
      <c r="I599" s="77"/>
      <c r="J599" s="312"/>
      <c r="K599" s="77" t="s">
        <v>517</v>
      </c>
      <c r="L599" s="652" t="s">
        <v>526</v>
      </c>
      <c r="M599" s="223">
        <v>8900000</v>
      </c>
    </row>
    <row r="600" spans="1:13" ht="36">
      <c r="A600" s="59"/>
      <c r="B600" s="241">
        <v>41</v>
      </c>
      <c r="C600" s="651" t="s">
        <v>512</v>
      </c>
      <c r="D600" s="221" t="s">
        <v>513</v>
      </c>
      <c r="E600" s="222" t="s">
        <v>527</v>
      </c>
      <c r="F600" s="222" t="s">
        <v>528</v>
      </c>
      <c r="G600" s="221" t="s">
        <v>529</v>
      </c>
      <c r="H600" s="263" t="s">
        <v>4789</v>
      </c>
      <c r="I600" s="77"/>
      <c r="J600" s="312"/>
      <c r="K600" s="77" t="s">
        <v>517</v>
      </c>
      <c r="L600" s="652" t="s">
        <v>530</v>
      </c>
      <c r="M600" s="223">
        <v>24870000</v>
      </c>
    </row>
    <row r="601" spans="1:13" ht="36">
      <c r="A601" s="59"/>
      <c r="B601" s="241">
        <v>42</v>
      </c>
      <c r="C601" s="651" t="s">
        <v>512</v>
      </c>
      <c r="D601" s="221" t="s">
        <v>513</v>
      </c>
      <c r="E601" s="222" t="s">
        <v>531</v>
      </c>
      <c r="F601" s="222" t="s">
        <v>532</v>
      </c>
      <c r="G601" s="221" t="s">
        <v>533</v>
      </c>
      <c r="H601" s="263" t="s">
        <v>4789</v>
      </c>
      <c r="I601" s="77"/>
      <c r="J601" s="312"/>
      <c r="K601" s="77" t="s">
        <v>517</v>
      </c>
      <c r="L601" s="652" t="s">
        <v>534</v>
      </c>
      <c r="M601" s="223">
        <v>13800000</v>
      </c>
    </row>
    <row r="602" spans="1:13" ht="36">
      <c r="A602" s="59"/>
      <c r="B602" s="241">
        <v>43</v>
      </c>
      <c r="C602" s="651" t="s">
        <v>512</v>
      </c>
      <c r="D602" s="221" t="s">
        <v>513</v>
      </c>
      <c r="E602" s="222" t="s">
        <v>535</v>
      </c>
      <c r="F602" s="222" t="s">
        <v>536</v>
      </c>
      <c r="G602" s="221" t="s">
        <v>537</v>
      </c>
      <c r="H602" s="263" t="s">
        <v>4789</v>
      </c>
      <c r="I602" s="77"/>
      <c r="J602" s="312"/>
      <c r="K602" s="77" t="s">
        <v>517</v>
      </c>
      <c r="L602" s="652" t="s">
        <v>538</v>
      </c>
      <c r="M602" s="223">
        <v>5000000</v>
      </c>
    </row>
    <row r="603" spans="1:13" ht="36">
      <c r="A603" s="59"/>
      <c r="B603" s="241">
        <v>44</v>
      </c>
      <c r="C603" s="651" t="s">
        <v>539</v>
      </c>
      <c r="D603" s="221" t="s">
        <v>513</v>
      </c>
      <c r="E603" s="222" t="s">
        <v>540</v>
      </c>
      <c r="F603" s="222" t="s">
        <v>541</v>
      </c>
      <c r="G603" s="221" t="s">
        <v>542</v>
      </c>
      <c r="H603" s="263" t="s">
        <v>4789</v>
      </c>
      <c r="I603" s="77"/>
      <c r="J603" s="312"/>
      <c r="K603" s="77" t="s">
        <v>517</v>
      </c>
      <c r="L603" s="652" t="s">
        <v>543</v>
      </c>
      <c r="M603" s="223">
        <v>17733000</v>
      </c>
    </row>
    <row r="604" spans="1:13" ht="36">
      <c r="A604" s="59"/>
      <c r="B604" s="241">
        <v>45</v>
      </c>
      <c r="C604" s="651" t="s">
        <v>544</v>
      </c>
      <c r="D604" s="221" t="s">
        <v>545</v>
      </c>
      <c r="E604" s="222" t="s">
        <v>546</v>
      </c>
      <c r="F604" s="222" t="s">
        <v>547</v>
      </c>
      <c r="G604" s="221" t="s">
        <v>548</v>
      </c>
      <c r="H604" s="263" t="s">
        <v>4789</v>
      </c>
      <c r="I604" s="77"/>
      <c r="J604" s="312"/>
      <c r="K604" s="653">
        <v>42525</v>
      </c>
      <c r="L604" s="652" t="s">
        <v>549</v>
      </c>
      <c r="M604" s="223">
        <v>15004000</v>
      </c>
    </row>
    <row r="605" spans="1:13" ht="36">
      <c r="A605" s="59"/>
      <c r="B605" s="241">
        <v>46</v>
      </c>
      <c r="C605" s="654" t="s">
        <v>550</v>
      </c>
      <c r="D605" s="224" t="s">
        <v>551</v>
      </c>
      <c r="E605" s="225" t="s">
        <v>552</v>
      </c>
      <c r="F605" s="225" t="s">
        <v>553</v>
      </c>
      <c r="G605" s="224" t="s">
        <v>554</v>
      </c>
      <c r="H605" s="262" t="s">
        <v>4789</v>
      </c>
      <c r="I605" s="220"/>
      <c r="J605" s="320"/>
      <c r="K605" s="655">
        <v>42705</v>
      </c>
      <c r="L605" s="656" t="s">
        <v>555</v>
      </c>
      <c r="M605" s="226">
        <v>57000000</v>
      </c>
    </row>
    <row r="606" spans="1:13" ht="36">
      <c r="A606" s="59"/>
      <c r="B606" s="241">
        <v>47</v>
      </c>
      <c r="C606" s="651" t="s">
        <v>556</v>
      </c>
      <c r="D606" s="221" t="s">
        <v>557</v>
      </c>
      <c r="E606" s="222" t="s">
        <v>558</v>
      </c>
      <c r="F606" s="222" t="s">
        <v>559</v>
      </c>
      <c r="G606" s="221" t="s">
        <v>560</v>
      </c>
      <c r="H606" s="263" t="s">
        <v>4789</v>
      </c>
      <c r="I606" s="77"/>
      <c r="J606" s="312"/>
      <c r="K606" s="77" t="s">
        <v>2355</v>
      </c>
      <c r="L606" s="652" t="s">
        <v>561</v>
      </c>
      <c r="M606" s="223">
        <v>35600000</v>
      </c>
    </row>
    <row r="607" spans="1:13" ht="36">
      <c r="A607" s="59"/>
      <c r="B607" s="241">
        <v>48</v>
      </c>
      <c r="C607" s="651" t="s">
        <v>556</v>
      </c>
      <c r="D607" s="221" t="s">
        <v>557</v>
      </c>
      <c r="E607" s="222" t="s">
        <v>2091</v>
      </c>
      <c r="F607" s="222" t="s">
        <v>2092</v>
      </c>
      <c r="G607" s="221" t="s">
        <v>2093</v>
      </c>
      <c r="H607" s="263" t="s">
        <v>4789</v>
      </c>
      <c r="I607" s="77"/>
      <c r="J607" s="312"/>
      <c r="K607" s="77" t="s">
        <v>2355</v>
      </c>
      <c r="L607" s="652" t="s">
        <v>2094</v>
      </c>
      <c r="M607" s="227">
        <v>87800000</v>
      </c>
    </row>
    <row r="608" spans="1:13" ht="36">
      <c r="A608" s="59"/>
      <c r="B608" s="241">
        <v>49</v>
      </c>
      <c r="C608" s="657" t="s">
        <v>2095</v>
      </c>
      <c r="D608" s="221" t="s">
        <v>2096</v>
      </c>
      <c r="E608" s="222" t="s">
        <v>2097</v>
      </c>
      <c r="F608" s="222" t="s">
        <v>2098</v>
      </c>
      <c r="G608" s="228"/>
      <c r="H608" s="263" t="s">
        <v>4789</v>
      </c>
      <c r="I608" s="77"/>
      <c r="J608" s="312"/>
      <c r="K608" s="77" t="s">
        <v>2355</v>
      </c>
      <c r="L608" s="652" t="s">
        <v>2099</v>
      </c>
      <c r="M608" s="227"/>
    </row>
    <row r="609" spans="1:13" ht="36">
      <c r="A609" s="59"/>
      <c r="B609" s="241">
        <v>50</v>
      </c>
      <c r="C609" s="657" t="s">
        <v>2100</v>
      </c>
      <c r="D609" s="221" t="s">
        <v>2101</v>
      </c>
      <c r="E609" s="222" t="s">
        <v>2102</v>
      </c>
      <c r="F609" s="222" t="s">
        <v>2103</v>
      </c>
      <c r="G609" s="228" t="s">
        <v>2104</v>
      </c>
      <c r="H609" s="263" t="s">
        <v>4789</v>
      </c>
      <c r="I609" s="77"/>
      <c r="J609" s="312"/>
      <c r="K609" s="77" t="s">
        <v>2355</v>
      </c>
      <c r="L609" s="652" t="s">
        <v>2105</v>
      </c>
      <c r="M609" s="227">
        <v>3100000</v>
      </c>
    </row>
    <row r="610" spans="1:13" ht="36">
      <c r="A610" s="59"/>
      <c r="B610" s="241">
        <v>51</v>
      </c>
      <c r="C610" s="657" t="s">
        <v>2106</v>
      </c>
      <c r="D610" s="221" t="s">
        <v>2107</v>
      </c>
      <c r="E610" s="222" t="s">
        <v>2108</v>
      </c>
      <c r="F610" s="222" t="s">
        <v>2109</v>
      </c>
      <c r="G610" s="221" t="s">
        <v>2110</v>
      </c>
      <c r="H610" s="298"/>
      <c r="I610" s="650"/>
      <c r="J610" s="321" t="s">
        <v>4789</v>
      </c>
      <c r="K610" s="653">
        <v>42525</v>
      </c>
      <c r="L610" s="652" t="s">
        <v>2111</v>
      </c>
      <c r="M610" s="227">
        <v>5400000</v>
      </c>
    </row>
    <row r="611" spans="1:13" ht="36">
      <c r="A611" s="59"/>
      <c r="B611" s="241">
        <v>52</v>
      </c>
      <c r="C611" s="657" t="s">
        <v>2112</v>
      </c>
      <c r="D611" s="221" t="s">
        <v>2113</v>
      </c>
      <c r="E611" s="222" t="s">
        <v>2114</v>
      </c>
      <c r="F611" s="222" t="s">
        <v>2115</v>
      </c>
      <c r="G611" s="221" t="s">
        <v>2116</v>
      </c>
      <c r="H611" s="263" t="s">
        <v>4789</v>
      </c>
      <c r="I611" s="77"/>
      <c r="J611" s="312"/>
      <c r="K611" s="77" t="s">
        <v>2355</v>
      </c>
      <c r="L611" s="652" t="s">
        <v>2117</v>
      </c>
      <c r="M611" s="227">
        <v>19000000</v>
      </c>
    </row>
    <row r="612" spans="1:13" ht="36">
      <c r="A612" s="59"/>
      <c r="B612" s="241">
        <v>53</v>
      </c>
      <c r="C612" s="657" t="s">
        <v>2118</v>
      </c>
      <c r="D612" s="221" t="s">
        <v>2119</v>
      </c>
      <c r="E612" s="222" t="s">
        <v>2120</v>
      </c>
      <c r="F612" s="222" t="s">
        <v>2121</v>
      </c>
      <c r="G612" s="221" t="s">
        <v>2122</v>
      </c>
      <c r="H612" s="263" t="s">
        <v>4789</v>
      </c>
      <c r="I612" s="77"/>
      <c r="J612" s="312"/>
      <c r="K612" s="77" t="s">
        <v>2355</v>
      </c>
      <c r="L612" s="652" t="s">
        <v>2123</v>
      </c>
      <c r="M612" s="227">
        <v>15050000</v>
      </c>
    </row>
    <row r="613" spans="1:13" ht="36">
      <c r="A613" s="59"/>
      <c r="B613" s="241">
        <v>54</v>
      </c>
      <c r="C613" s="657" t="s">
        <v>2118</v>
      </c>
      <c r="D613" s="221" t="s">
        <v>2119</v>
      </c>
      <c r="E613" s="222" t="s">
        <v>2124</v>
      </c>
      <c r="F613" s="222" t="s">
        <v>2125</v>
      </c>
      <c r="G613" s="221" t="s">
        <v>2126</v>
      </c>
      <c r="H613" s="263" t="s">
        <v>4789</v>
      </c>
      <c r="I613" s="77"/>
      <c r="J613" s="312"/>
      <c r="K613" s="77" t="s">
        <v>2355</v>
      </c>
      <c r="L613" s="652" t="s">
        <v>2127</v>
      </c>
      <c r="M613" s="227">
        <v>36298000</v>
      </c>
    </row>
    <row r="614" spans="1:13" ht="36">
      <c r="A614" s="59"/>
      <c r="B614" s="241">
        <v>55</v>
      </c>
      <c r="C614" s="657" t="s">
        <v>2128</v>
      </c>
      <c r="D614" s="221" t="s">
        <v>2129</v>
      </c>
      <c r="E614" s="222" t="s">
        <v>2130</v>
      </c>
      <c r="F614" s="222" t="s">
        <v>2131</v>
      </c>
      <c r="G614" s="221" t="s">
        <v>2132</v>
      </c>
      <c r="H614" s="263" t="s">
        <v>4789</v>
      </c>
      <c r="I614" s="77"/>
      <c r="J614" s="312"/>
      <c r="K614" s="77" t="s">
        <v>2030</v>
      </c>
      <c r="L614" s="652" t="s">
        <v>2133</v>
      </c>
      <c r="M614" s="229">
        <v>25200000</v>
      </c>
    </row>
    <row r="615" spans="1:13" ht="36">
      <c r="A615" s="59"/>
      <c r="B615" s="241">
        <v>56</v>
      </c>
      <c r="C615" s="657" t="s">
        <v>2134</v>
      </c>
      <c r="D615" s="221" t="s">
        <v>2101</v>
      </c>
      <c r="E615" s="222" t="s">
        <v>2135</v>
      </c>
      <c r="F615" s="222" t="s">
        <v>2136</v>
      </c>
      <c r="G615" s="221" t="s">
        <v>2137</v>
      </c>
      <c r="H615" s="261" t="s">
        <v>4789</v>
      </c>
      <c r="I615" s="77"/>
      <c r="J615" s="312"/>
      <c r="K615" s="77" t="s">
        <v>2030</v>
      </c>
      <c r="L615" s="652" t="s">
        <v>2138</v>
      </c>
      <c r="M615" s="227">
        <v>400100000</v>
      </c>
    </row>
    <row r="616" spans="1:13" ht="36">
      <c r="A616" s="59"/>
      <c r="B616" s="241">
        <v>57</v>
      </c>
      <c r="C616" s="657" t="s">
        <v>2139</v>
      </c>
      <c r="D616" s="221" t="s">
        <v>2101</v>
      </c>
      <c r="E616" s="222" t="s">
        <v>2140</v>
      </c>
      <c r="F616" s="222" t="s">
        <v>2141</v>
      </c>
      <c r="G616" s="221" t="s">
        <v>2142</v>
      </c>
      <c r="H616" s="263" t="s">
        <v>4789</v>
      </c>
      <c r="I616" s="77"/>
      <c r="J616" s="312"/>
      <c r="K616" s="77" t="s">
        <v>2030</v>
      </c>
      <c r="L616" s="652" t="s">
        <v>2143</v>
      </c>
      <c r="M616" s="227">
        <v>5200000</v>
      </c>
    </row>
    <row r="617" spans="1:13" ht="36">
      <c r="A617" s="59"/>
      <c r="B617" s="241">
        <v>58</v>
      </c>
      <c r="C617" s="657" t="s">
        <v>2144</v>
      </c>
      <c r="D617" s="221" t="s">
        <v>2145</v>
      </c>
      <c r="E617" s="222" t="s">
        <v>2146</v>
      </c>
      <c r="F617" s="222" t="s">
        <v>2147</v>
      </c>
      <c r="G617" s="221" t="s">
        <v>2148</v>
      </c>
      <c r="H617" s="263" t="s">
        <v>4789</v>
      </c>
      <c r="I617" s="77"/>
      <c r="J617" s="312"/>
      <c r="K617" s="77" t="s">
        <v>2030</v>
      </c>
      <c r="L617" s="652" t="s">
        <v>2149</v>
      </c>
      <c r="M617" s="227">
        <v>20050000</v>
      </c>
    </row>
    <row r="618" spans="1:13" ht="48">
      <c r="A618" s="59"/>
      <c r="B618" s="241">
        <v>59</v>
      </c>
      <c r="C618" s="651" t="s">
        <v>2150</v>
      </c>
      <c r="D618" s="221" t="s">
        <v>2446</v>
      </c>
      <c r="E618" s="222" t="s">
        <v>2447</v>
      </c>
      <c r="F618" s="222" t="s">
        <v>2448</v>
      </c>
      <c r="G618" s="221" t="s">
        <v>2449</v>
      </c>
      <c r="H618" s="263" t="s">
        <v>4789</v>
      </c>
      <c r="I618" s="77"/>
      <c r="J618" s="312"/>
      <c r="K618" s="653">
        <v>42708</v>
      </c>
      <c r="L618" s="652" t="s">
        <v>2450</v>
      </c>
      <c r="M618" s="227">
        <v>12108000</v>
      </c>
    </row>
    <row r="619" spans="1:13" ht="36">
      <c r="A619" s="59"/>
      <c r="B619" s="241">
        <v>60</v>
      </c>
      <c r="C619" s="657" t="s">
        <v>2451</v>
      </c>
      <c r="D619" s="221" t="s">
        <v>513</v>
      </c>
      <c r="E619" s="222" t="s">
        <v>2452</v>
      </c>
      <c r="F619" s="222" t="s">
        <v>2453</v>
      </c>
      <c r="G619" s="221" t="s">
        <v>2454</v>
      </c>
      <c r="H619" s="298"/>
      <c r="I619" s="650"/>
      <c r="J619" s="321" t="s">
        <v>4789</v>
      </c>
      <c r="K619" s="653">
        <v>42708</v>
      </c>
      <c r="L619" s="652" t="s">
        <v>2455</v>
      </c>
      <c r="M619" s="227">
        <v>10200000</v>
      </c>
    </row>
    <row r="620" spans="1:13" ht="36">
      <c r="A620" s="59"/>
      <c r="B620" s="241">
        <v>61</v>
      </c>
      <c r="C620" s="657" t="s">
        <v>4799</v>
      </c>
      <c r="D620" s="221" t="s">
        <v>2145</v>
      </c>
      <c r="E620" s="222" t="s">
        <v>2456</v>
      </c>
      <c r="F620" s="222" t="s">
        <v>2457</v>
      </c>
      <c r="G620" s="221" t="s">
        <v>2458</v>
      </c>
      <c r="H620" s="263" t="s">
        <v>4789</v>
      </c>
      <c r="I620" s="77"/>
      <c r="J620" s="312"/>
      <c r="K620" s="653">
        <v>42708</v>
      </c>
      <c r="L620" s="652" t="s">
        <v>2459</v>
      </c>
      <c r="M620" s="227">
        <v>3600000</v>
      </c>
    </row>
    <row r="621" spans="1:13" ht="36">
      <c r="A621" s="59"/>
      <c r="B621" s="241">
        <v>62</v>
      </c>
      <c r="C621" s="657" t="s">
        <v>3266</v>
      </c>
      <c r="D621" s="221" t="s">
        <v>513</v>
      </c>
      <c r="E621" s="222" t="s">
        <v>2456</v>
      </c>
      <c r="F621" s="222" t="s">
        <v>2460</v>
      </c>
      <c r="G621" s="221" t="s">
        <v>2461</v>
      </c>
      <c r="H621" s="263" t="s">
        <v>4789</v>
      </c>
      <c r="I621" s="77"/>
      <c r="J621" s="312"/>
      <c r="K621" s="653">
        <v>42708</v>
      </c>
      <c r="L621" s="652" t="s">
        <v>2462</v>
      </c>
      <c r="M621" s="227">
        <v>5400000</v>
      </c>
    </row>
    <row r="622" spans="1:13" ht="36">
      <c r="A622" s="59"/>
      <c r="B622" s="241">
        <v>63</v>
      </c>
      <c r="C622" s="657" t="s">
        <v>2463</v>
      </c>
      <c r="D622" s="221" t="s">
        <v>2145</v>
      </c>
      <c r="E622" s="222" t="s">
        <v>2464</v>
      </c>
      <c r="F622" s="222" t="s">
        <v>2465</v>
      </c>
      <c r="G622" s="221" t="s">
        <v>2466</v>
      </c>
      <c r="H622" s="263" t="s">
        <v>4789</v>
      </c>
      <c r="I622" s="77"/>
      <c r="J622" s="312"/>
      <c r="K622" s="653">
        <v>42708</v>
      </c>
      <c r="L622" s="652" t="s">
        <v>2467</v>
      </c>
      <c r="M622" s="227">
        <v>3710000</v>
      </c>
    </row>
    <row r="623" spans="1:13" ht="36">
      <c r="A623" s="59"/>
      <c r="B623" s="241">
        <v>64</v>
      </c>
      <c r="C623" s="657" t="s">
        <v>2468</v>
      </c>
      <c r="D623" s="221" t="s">
        <v>513</v>
      </c>
      <c r="E623" s="222" t="s">
        <v>2469</v>
      </c>
      <c r="F623" s="222" t="s">
        <v>2470</v>
      </c>
      <c r="G623" s="221" t="s">
        <v>2471</v>
      </c>
      <c r="H623" s="263" t="s">
        <v>4789</v>
      </c>
      <c r="I623" s="77"/>
      <c r="J623" s="312"/>
      <c r="K623" s="653">
        <v>42708</v>
      </c>
      <c r="L623" s="652" t="s">
        <v>2472</v>
      </c>
      <c r="M623" s="227">
        <v>20000000</v>
      </c>
    </row>
    <row r="624" spans="1:13" ht="36">
      <c r="A624" s="59"/>
      <c r="B624" s="241">
        <v>65</v>
      </c>
      <c r="C624" s="657" t="s">
        <v>2468</v>
      </c>
      <c r="D624" s="221" t="s">
        <v>513</v>
      </c>
      <c r="E624" s="222" t="s">
        <v>2473</v>
      </c>
      <c r="F624" s="222" t="s">
        <v>2474</v>
      </c>
      <c r="G624" s="221" t="s">
        <v>2475</v>
      </c>
      <c r="H624" s="263" t="s">
        <v>4789</v>
      </c>
      <c r="I624" s="77"/>
      <c r="J624" s="312"/>
      <c r="K624" s="653">
        <v>42708</v>
      </c>
      <c r="L624" s="652" t="s">
        <v>2476</v>
      </c>
      <c r="M624" s="227">
        <v>6769000</v>
      </c>
    </row>
    <row r="625" spans="1:13" ht="36">
      <c r="A625" s="59"/>
      <c r="B625" s="241">
        <v>66</v>
      </c>
      <c r="C625" s="657" t="s">
        <v>2477</v>
      </c>
      <c r="D625" s="221" t="s">
        <v>2478</v>
      </c>
      <c r="E625" s="222" t="s">
        <v>2479</v>
      </c>
      <c r="F625" s="222" t="s">
        <v>2480</v>
      </c>
      <c r="G625" s="221" t="s">
        <v>2481</v>
      </c>
      <c r="H625" s="263" t="s">
        <v>4789</v>
      </c>
      <c r="I625" s="77"/>
      <c r="J625" s="312"/>
      <c r="K625" s="77" t="s">
        <v>229</v>
      </c>
      <c r="L625" s="652" t="s">
        <v>2482</v>
      </c>
      <c r="M625" s="227">
        <v>1880000</v>
      </c>
    </row>
    <row r="626" spans="1:13" ht="36">
      <c r="A626" s="59"/>
      <c r="B626" s="241">
        <v>67</v>
      </c>
      <c r="C626" s="657" t="s">
        <v>2483</v>
      </c>
      <c r="D626" s="221" t="s">
        <v>2478</v>
      </c>
      <c r="E626" s="222" t="s">
        <v>2484</v>
      </c>
      <c r="F626" s="222" t="s">
        <v>2485</v>
      </c>
      <c r="G626" s="221" t="s">
        <v>2486</v>
      </c>
      <c r="H626" s="263" t="s">
        <v>4789</v>
      </c>
      <c r="I626" s="77"/>
      <c r="J626" s="312"/>
      <c r="K626" s="77" t="s">
        <v>229</v>
      </c>
      <c r="L626" s="652" t="s">
        <v>2487</v>
      </c>
      <c r="M626" s="227">
        <v>7900000</v>
      </c>
    </row>
    <row r="627" spans="1:13" ht="36">
      <c r="A627" s="59"/>
      <c r="B627" s="241">
        <v>68</v>
      </c>
      <c r="C627" s="657" t="s">
        <v>2488</v>
      </c>
      <c r="D627" s="221" t="s">
        <v>2489</v>
      </c>
      <c r="E627" s="222" t="s">
        <v>2490</v>
      </c>
      <c r="F627" s="222" t="s">
        <v>2491</v>
      </c>
      <c r="G627" s="221" t="s">
        <v>2142</v>
      </c>
      <c r="H627" s="261" t="s">
        <v>4789</v>
      </c>
      <c r="I627" s="77"/>
      <c r="J627" s="312"/>
      <c r="K627" s="77" t="s">
        <v>229</v>
      </c>
      <c r="L627" s="652" t="s">
        <v>2492</v>
      </c>
      <c r="M627" s="227">
        <v>5200000</v>
      </c>
    </row>
    <row r="628" spans="1:13" ht="36">
      <c r="A628" s="59"/>
      <c r="B628" s="241">
        <v>69</v>
      </c>
      <c r="C628" s="657" t="s">
        <v>2493</v>
      </c>
      <c r="D628" s="221" t="s">
        <v>2489</v>
      </c>
      <c r="E628" s="222" t="s">
        <v>2494</v>
      </c>
      <c r="F628" s="222" t="s">
        <v>2495</v>
      </c>
      <c r="G628" s="221" t="s">
        <v>2496</v>
      </c>
      <c r="H628" s="263" t="s">
        <v>4789</v>
      </c>
      <c r="I628" s="77"/>
      <c r="J628" s="312"/>
      <c r="K628" s="77" t="s">
        <v>229</v>
      </c>
      <c r="L628" s="652" t="s">
        <v>2497</v>
      </c>
      <c r="M628" s="227">
        <v>69667000</v>
      </c>
    </row>
    <row r="629" spans="1:13" ht="36">
      <c r="A629" s="59"/>
      <c r="B629" s="241">
        <v>70</v>
      </c>
      <c r="C629" s="657" t="s">
        <v>2498</v>
      </c>
      <c r="D629" s="221" t="s">
        <v>2499</v>
      </c>
      <c r="E629" s="222" t="s">
        <v>2500</v>
      </c>
      <c r="F629" s="222" t="s">
        <v>2501</v>
      </c>
      <c r="G629" s="221" t="s">
        <v>2502</v>
      </c>
      <c r="H629" s="263" t="s">
        <v>4789</v>
      </c>
      <c r="I629" s="77"/>
      <c r="J629" s="312"/>
      <c r="K629" s="77" t="s">
        <v>229</v>
      </c>
      <c r="L629" s="652" t="s">
        <v>2503</v>
      </c>
      <c r="M629" s="227">
        <v>6638000</v>
      </c>
    </row>
    <row r="630" spans="1:13" ht="36">
      <c r="A630" s="59"/>
      <c r="B630" s="241">
        <v>71</v>
      </c>
      <c r="C630" s="651" t="s">
        <v>2504</v>
      </c>
      <c r="D630" s="221" t="s">
        <v>2505</v>
      </c>
      <c r="E630" s="222" t="s">
        <v>2506</v>
      </c>
      <c r="F630" s="222" t="s">
        <v>2507</v>
      </c>
      <c r="G630" s="221" t="s">
        <v>2508</v>
      </c>
      <c r="H630" s="263" t="s">
        <v>4789</v>
      </c>
      <c r="I630" s="77"/>
      <c r="J630" s="312"/>
      <c r="K630" s="77" t="s">
        <v>2030</v>
      </c>
      <c r="L630" s="652" t="s">
        <v>2509</v>
      </c>
      <c r="M630" s="227">
        <v>62158000</v>
      </c>
    </row>
    <row r="631" spans="1:13" ht="36">
      <c r="A631" s="59"/>
      <c r="B631" s="241">
        <v>72</v>
      </c>
      <c r="C631" s="657" t="s">
        <v>2510</v>
      </c>
      <c r="D631" s="221" t="s">
        <v>2145</v>
      </c>
      <c r="E631" s="222" t="s">
        <v>2511</v>
      </c>
      <c r="F631" s="222" t="s">
        <v>2512</v>
      </c>
      <c r="G631" s="228"/>
      <c r="H631" s="263" t="s">
        <v>4789</v>
      </c>
      <c r="I631" s="77"/>
      <c r="J631" s="312"/>
      <c r="K631" s="77" t="s">
        <v>229</v>
      </c>
      <c r="L631" s="652" t="s">
        <v>2513</v>
      </c>
      <c r="M631" s="230"/>
    </row>
    <row r="632" spans="1:13" ht="36">
      <c r="A632" s="59"/>
      <c r="B632" s="241">
        <v>73</v>
      </c>
      <c r="C632" s="658" t="s">
        <v>2504</v>
      </c>
      <c r="D632" s="231" t="s">
        <v>2505</v>
      </c>
      <c r="E632" s="232" t="s">
        <v>2514</v>
      </c>
      <c r="F632" s="232" t="s">
        <v>2515</v>
      </c>
      <c r="G632" s="231" t="s">
        <v>2516</v>
      </c>
      <c r="H632" s="258" t="s">
        <v>4789</v>
      </c>
      <c r="I632" s="77"/>
      <c r="J632" s="312"/>
      <c r="K632" s="77" t="s">
        <v>2030</v>
      </c>
      <c r="L632" s="652" t="s">
        <v>2517</v>
      </c>
      <c r="M632" s="227">
        <v>119745000</v>
      </c>
    </row>
    <row r="633" spans="1:13" ht="36">
      <c r="A633" s="59"/>
      <c r="B633" s="241">
        <v>74</v>
      </c>
      <c r="C633" s="659" t="s">
        <v>2518</v>
      </c>
      <c r="D633" s="249" t="s">
        <v>2519</v>
      </c>
      <c r="E633" s="263" t="s">
        <v>2520</v>
      </c>
      <c r="F633" s="263" t="s">
        <v>2521</v>
      </c>
      <c r="G633" s="249" t="s">
        <v>2522</v>
      </c>
      <c r="H633" s="249"/>
      <c r="I633" s="660"/>
      <c r="J633" s="661" t="s">
        <v>4789</v>
      </c>
      <c r="K633" s="662">
        <v>42522</v>
      </c>
      <c r="L633" s="332" t="s">
        <v>2523</v>
      </c>
      <c r="M633" s="237">
        <v>446417194</v>
      </c>
    </row>
    <row r="634" spans="1:13" ht="36">
      <c r="A634" s="59"/>
      <c r="B634" s="241">
        <v>75</v>
      </c>
      <c r="C634" s="659" t="s">
        <v>2524</v>
      </c>
      <c r="D634" s="249" t="s">
        <v>2525</v>
      </c>
      <c r="E634" s="263" t="s">
        <v>2526</v>
      </c>
      <c r="F634" s="263" t="s">
        <v>2527</v>
      </c>
      <c r="G634" s="249" t="s">
        <v>2528</v>
      </c>
      <c r="H634" s="263" t="s">
        <v>4789</v>
      </c>
      <c r="I634" s="660"/>
      <c r="J634" s="663"/>
      <c r="K634" s="660" t="s">
        <v>2354</v>
      </c>
      <c r="L634" s="332" t="s">
        <v>2529</v>
      </c>
      <c r="M634" s="237">
        <v>8800000</v>
      </c>
    </row>
    <row r="635" spans="1:13" ht="36">
      <c r="A635" s="59"/>
      <c r="B635" s="241">
        <v>76</v>
      </c>
      <c r="C635" s="659" t="s">
        <v>2530</v>
      </c>
      <c r="D635" s="249" t="s">
        <v>2531</v>
      </c>
      <c r="E635" s="263" t="s">
        <v>2532</v>
      </c>
      <c r="F635" s="263" t="s">
        <v>2533</v>
      </c>
      <c r="G635" s="249" t="s">
        <v>2534</v>
      </c>
      <c r="H635" s="249" t="s">
        <v>4789</v>
      </c>
      <c r="I635" s="660"/>
      <c r="J635" s="663"/>
      <c r="K635" s="660" t="s">
        <v>4255</v>
      </c>
      <c r="L635" s="332" t="s">
        <v>2535</v>
      </c>
      <c r="M635" s="238">
        <v>5672500</v>
      </c>
    </row>
    <row r="636" spans="1:13" ht="36">
      <c r="A636" s="59"/>
      <c r="B636" s="241">
        <v>77</v>
      </c>
      <c r="C636" s="250" t="s">
        <v>2536</v>
      </c>
      <c r="D636" s="249" t="s">
        <v>2537</v>
      </c>
      <c r="E636" s="263" t="s">
        <v>2532</v>
      </c>
      <c r="F636" s="263" t="s">
        <v>2538</v>
      </c>
      <c r="G636" s="249" t="s">
        <v>2534</v>
      </c>
      <c r="H636" s="249"/>
      <c r="I636" s="664"/>
      <c r="J636" s="665" t="s">
        <v>4789</v>
      </c>
      <c r="K636" s="660" t="s">
        <v>4255</v>
      </c>
      <c r="L636" s="332" t="s">
        <v>2539</v>
      </c>
      <c r="M636" s="240">
        <v>5672500</v>
      </c>
    </row>
    <row r="637" spans="1:13" ht="36">
      <c r="A637" s="59"/>
      <c r="B637" s="241">
        <v>78</v>
      </c>
      <c r="C637" s="659" t="s">
        <v>2540</v>
      </c>
      <c r="D637" s="249" t="s">
        <v>2537</v>
      </c>
      <c r="E637" s="263" t="s">
        <v>2541</v>
      </c>
      <c r="F637" s="263" t="s">
        <v>2542</v>
      </c>
      <c r="G637" s="249" t="s">
        <v>2543</v>
      </c>
      <c r="H637" s="249" t="s">
        <v>4789</v>
      </c>
      <c r="I637" s="660"/>
      <c r="J637" s="663"/>
      <c r="K637" s="660" t="s">
        <v>4255</v>
      </c>
      <c r="L637" s="332" t="s">
        <v>2544</v>
      </c>
      <c r="M637" s="240">
        <v>1600000</v>
      </c>
    </row>
    <row r="638" spans="1:13" ht="36">
      <c r="A638" s="59"/>
      <c r="B638" s="666">
        <v>79</v>
      </c>
      <c r="C638" s="659" t="s">
        <v>2545</v>
      </c>
      <c r="D638" s="249" t="s">
        <v>2546</v>
      </c>
      <c r="E638" s="263" t="s">
        <v>2547</v>
      </c>
      <c r="F638" s="263" t="s">
        <v>2548</v>
      </c>
      <c r="G638" s="249" t="s">
        <v>2549</v>
      </c>
      <c r="H638" s="249" t="s">
        <v>4789</v>
      </c>
      <c r="I638" s="660"/>
      <c r="J638" s="663"/>
      <c r="K638" s="660" t="s">
        <v>4255</v>
      </c>
      <c r="L638" s="332" t="s">
        <v>2550</v>
      </c>
      <c r="M638" s="240">
        <v>2500000</v>
      </c>
    </row>
    <row r="639" spans="1:13" ht="36">
      <c r="A639" s="59"/>
      <c r="B639" s="667"/>
      <c r="C639" s="659" t="s">
        <v>2551</v>
      </c>
      <c r="D639" s="249" t="s">
        <v>2546</v>
      </c>
      <c r="E639" s="263" t="s">
        <v>2547</v>
      </c>
      <c r="F639" s="263" t="s">
        <v>2548</v>
      </c>
      <c r="G639" s="249" t="s">
        <v>2549</v>
      </c>
      <c r="H639" s="249" t="s">
        <v>4789</v>
      </c>
      <c r="I639" s="660"/>
      <c r="J639" s="663"/>
      <c r="K639" s="660" t="s">
        <v>4255</v>
      </c>
      <c r="L639" s="332" t="s">
        <v>2552</v>
      </c>
      <c r="M639" s="240">
        <v>2500000</v>
      </c>
    </row>
    <row r="640" spans="1:13" ht="36">
      <c r="A640" s="59"/>
      <c r="B640" s="667"/>
      <c r="C640" s="659" t="s">
        <v>2553</v>
      </c>
      <c r="D640" s="249" t="s">
        <v>2546</v>
      </c>
      <c r="E640" s="263" t="s">
        <v>2547</v>
      </c>
      <c r="F640" s="263" t="s">
        <v>2548</v>
      </c>
      <c r="G640" s="249" t="s">
        <v>2554</v>
      </c>
      <c r="H640" s="249" t="s">
        <v>4789</v>
      </c>
      <c r="I640" s="660"/>
      <c r="J640" s="663"/>
      <c r="K640" s="660" t="s">
        <v>4255</v>
      </c>
      <c r="L640" s="332" t="s">
        <v>2555</v>
      </c>
      <c r="M640" s="240">
        <v>3000000</v>
      </c>
    </row>
    <row r="641" spans="1:13" ht="36">
      <c r="A641" s="59"/>
      <c r="B641" s="667"/>
      <c r="C641" s="659" t="s">
        <v>424</v>
      </c>
      <c r="D641" s="249" t="s">
        <v>2537</v>
      </c>
      <c r="E641" s="263" t="s">
        <v>2547</v>
      </c>
      <c r="F641" s="263" t="s">
        <v>2548</v>
      </c>
      <c r="G641" s="249" t="s">
        <v>2556</v>
      </c>
      <c r="H641" s="249" t="s">
        <v>4789</v>
      </c>
      <c r="I641" s="660"/>
      <c r="J641" s="663"/>
      <c r="K641" s="660" t="s">
        <v>4255</v>
      </c>
      <c r="L641" s="332" t="s">
        <v>2557</v>
      </c>
      <c r="M641" s="240">
        <v>3050000</v>
      </c>
    </row>
    <row r="642" spans="1:13" ht="36">
      <c r="A642" s="88"/>
      <c r="B642" s="668"/>
      <c r="C642" s="659" t="s">
        <v>2042</v>
      </c>
      <c r="D642" s="249" t="s">
        <v>2537</v>
      </c>
      <c r="E642" s="263" t="s">
        <v>2547</v>
      </c>
      <c r="F642" s="263" t="s">
        <v>2548</v>
      </c>
      <c r="G642" s="249" t="s">
        <v>2558</v>
      </c>
      <c r="H642" s="249" t="s">
        <v>4789</v>
      </c>
      <c r="I642" s="660"/>
      <c r="J642" s="663"/>
      <c r="K642" s="660" t="s">
        <v>4255</v>
      </c>
      <c r="L642" s="332" t="s">
        <v>2559</v>
      </c>
      <c r="M642" s="240">
        <v>3000000</v>
      </c>
    </row>
    <row r="643" spans="1:13" ht="36">
      <c r="A643" s="88"/>
      <c r="B643" s="241">
        <v>80</v>
      </c>
      <c r="C643" s="659" t="s">
        <v>2560</v>
      </c>
      <c r="D643" s="249" t="s">
        <v>2561</v>
      </c>
      <c r="E643" s="263" t="s">
        <v>2562</v>
      </c>
      <c r="F643" s="263" t="s">
        <v>2563</v>
      </c>
      <c r="G643" s="249" t="s">
        <v>2564</v>
      </c>
      <c r="H643" s="253" t="s">
        <v>4789</v>
      </c>
      <c r="I643" s="660"/>
      <c r="J643" s="663"/>
      <c r="K643" s="660" t="s">
        <v>433</v>
      </c>
      <c r="L643" s="332" t="s">
        <v>2565</v>
      </c>
      <c r="M643" s="240">
        <v>1950000</v>
      </c>
    </row>
    <row r="644" spans="1:13" ht="36">
      <c r="A644" s="88"/>
      <c r="B644" s="241">
        <v>81</v>
      </c>
      <c r="C644" s="659" t="s">
        <v>2566</v>
      </c>
      <c r="D644" s="249" t="s">
        <v>2561</v>
      </c>
      <c r="E644" s="263" t="s">
        <v>2567</v>
      </c>
      <c r="F644" s="263" t="s">
        <v>2568</v>
      </c>
      <c r="G644" s="249" t="s">
        <v>2569</v>
      </c>
      <c r="H644" s="249" t="s">
        <v>4789</v>
      </c>
      <c r="I644" s="660"/>
      <c r="J644" s="663"/>
      <c r="K644" s="660" t="s">
        <v>433</v>
      </c>
      <c r="L644" s="332" t="s">
        <v>2570</v>
      </c>
      <c r="M644" s="240">
        <v>7000000</v>
      </c>
    </row>
    <row r="645" spans="1:13" ht="36">
      <c r="A645" s="88"/>
      <c r="B645" s="241">
        <v>82</v>
      </c>
      <c r="C645" s="659" t="s">
        <v>2571</v>
      </c>
      <c r="D645" s="249" t="s">
        <v>2572</v>
      </c>
      <c r="E645" s="249" t="s">
        <v>2573</v>
      </c>
      <c r="F645" s="249" t="s">
        <v>2574</v>
      </c>
      <c r="G645" s="249" t="s">
        <v>2575</v>
      </c>
      <c r="H645" s="249" t="s">
        <v>4789</v>
      </c>
      <c r="I645" s="660"/>
      <c r="J645" s="669"/>
      <c r="K645" s="660" t="s">
        <v>433</v>
      </c>
      <c r="L645" s="252" t="s">
        <v>2576</v>
      </c>
      <c r="M645" s="243">
        <f>14700000-4635000</f>
        <v>10065000</v>
      </c>
    </row>
    <row r="646" spans="1:13" ht="38.25">
      <c r="A646" s="88"/>
      <c r="B646" s="241">
        <v>83</v>
      </c>
      <c r="C646" s="244" t="s">
        <v>2577</v>
      </c>
      <c r="D646" s="245" t="s">
        <v>2578</v>
      </c>
      <c r="E646" s="245" t="s">
        <v>2579</v>
      </c>
      <c r="F646" s="245" t="s">
        <v>2580</v>
      </c>
      <c r="G646" s="245" t="s">
        <v>2581</v>
      </c>
      <c r="H646" s="245" t="s">
        <v>4789</v>
      </c>
      <c r="I646" s="77"/>
      <c r="J646" s="312"/>
      <c r="K646" s="77" t="s">
        <v>433</v>
      </c>
      <c r="L646" s="246" t="s">
        <v>2582</v>
      </c>
      <c r="M646" s="240">
        <v>5440000</v>
      </c>
    </row>
    <row r="647" spans="1:13" ht="38.25">
      <c r="A647" s="60"/>
      <c r="B647" s="241">
        <v>84</v>
      </c>
      <c r="C647" s="244" t="s">
        <v>2583</v>
      </c>
      <c r="D647" s="245" t="s">
        <v>2584</v>
      </c>
      <c r="E647" s="245" t="s">
        <v>2585</v>
      </c>
      <c r="F647" s="245" t="s">
        <v>2586</v>
      </c>
      <c r="G647" s="245" t="s">
        <v>2587</v>
      </c>
      <c r="H647" s="245" t="s">
        <v>4789</v>
      </c>
      <c r="I647" s="77"/>
      <c r="J647" s="312"/>
      <c r="K647" s="77" t="s">
        <v>433</v>
      </c>
      <c r="L647" s="246" t="s">
        <v>2588</v>
      </c>
      <c r="M647" s="240">
        <v>32160000</v>
      </c>
    </row>
    <row r="648" spans="1:13" ht="38.25">
      <c r="A648" s="60"/>
      <c r="B648" s="241">
        <v>85</v>
      </c>
      <c r="C648" s="244" t="s">
        <v>2589</v>
      </c>
      <c r="D648" s="245" t="s">
        <v>2584</v>
      </c>
      <c r="E648" s="245" t="s">
        <v>2590</v>
      </c>
      <c r="F648" s="245" t="s">
        <v>2591</v>
      </c>
      <c r="G648" s="245" t="s">
        <v>2592</v>
      </c>
      <c r="H648" s="245" t="s">
        <v>4789</v>
      </c>
      <c r="I648" s="77"/>
      <c r="J648" s="312"/>
      <c r="K648" s="77" t="s">
        <v>433</v>
      </c>
      <c r="L648" s="246" t="s">
        <v>2593</v>
      </c>
      <c r="M648" s="240">
        <v>3000000</v>
      </c>
    </row>
    <row r="649" spans="1:13" ht="38.25">
      <c r="A649" s="60"/>
      <c r="B649" s="241">
        <v>86</v>
      </c>
      <c r="C649" s="247" t="s">
        <v>2594</v>
      </c>
      <c r="D649" s="217" t="s">
        <v>2595</v>
      </c>
      <c r="E649" s="217" t="s">
        <v>2596</v>
      </c>
      <c r="F649" s="217" t="s">
        <v>2597</v>
      </c>
      <c r="G649" s="217" t="s">
        <v>2598</v>
      </c>
      <c r="H649" s="217" t="s">
        <v>4789</v>
      </c>
      <c r="I649" s="77"/>
      <c r="J649" s="312"/>
      <c r="K649" s="77" t="s">
        <v>229</v>
      </c>
      <c r="L649" s="219" t="s">
        <v>2599</v>
      </c>
      <c r="M649" s="240">
        <v>6900000</v>
      </c>
    </row>
    <row r="650" spans="1:13" ht="38.25">
      <c r="A650" s="60"/>
      <c r="B650" s="241">
        <v>87</v>
      </c>
      <c r="C650" s="247" t="s">
        <v>2600</v>
      </c>
      <c r="D650" s="217" t="s">
        <v>2595</v>
      </c>
      <c r="E650" s="217" t="s">
        <v>2596</v>
      </c>
      <c r="F650" s="217" t="s">
        <v>2601</v>
      </c>
      <c r="G650" s="217" t="s">
        <v>2602</v>
      </c>
      <c r="H650" s="217" t="s">
        <v>4789</v>
      </c>
      <c r="I650" s="77"/>
      <c r="J650" s="312"/>
      <c r="K650" s="77" t="s">
        <v>229</v>
      </c>
      <c r="L650" s="219" t="s">
        <v>2603</v>
      </c>
      <c r="M650" s="240">
        <v>8000000</v>
      </c>
    </row>
    <row r="651" spans="1:13" ht="38.25">
      <c r="A651" s="60"/>
      <c r="B651" s="241">
        <v>88</v>
      </c>
      <c r="C651" s="247" t="s">
        <v>2604</v>
      </c>
      <c r="D651" s="217" t="s">
        <v>2605</v>
      </c>
      <c r="E651" s="217" t="s">
        <v>2606</v>
      </c>
      <c r="F651" s="217" t="s">
        <v>2607</v>
      </c>
      <c r="G651" s="217" t="s">
        <v>2608</v>
      </c>
      <c r="H651" s="248" t="s">
        <v>4789</v>
      </c>
      <c r="I651" s="77"/>
      <c r="J651" s="312"/>
      <c r="K651" s="77" t="s">
        <v>229</v>
      </c>
      <c r="L651" s="219" t="s">
        <v>2609</v>
      </c>
      <c r="M651" s="240">
        <v>3200000</v>
      </c>
    </row>
    <row r="652" spans="1:13" ht="38.25">
      <c r="A652" s="60"/>
      <c r="B652" s="435">
        <v>89</v>
      </c>
      <c r="C652" s="247" t="s">
        <v>2612</v>
      </c>
      <c r="D652" s="217" t="s">
        <v>2613</v>
      </c>
      <c r="E652" s="217" t="s">
        <v>2610</v>
      </c>
      <c r="F652" s="217" t="s">
        <v>2611</v>
      </c>
      <c r="G652" s="217" t="s">
        <v>2614</v>
      </c>
      <c r="H652" s="217" t="s">
        <v>4789</v>
      </c>
      <c r="I652" s="77"/>
      <c r="J652" s="312"/>
      <c r="K652" s="77" t="s">
        <v>517</v>
      </c>
      <c r="L652" s="219" t="s">
        <v>2615</v>
      </c>
      <c r="M652" s="240">
        <v>3000000</v>
      </c>
    </row>
    <row r="653" spans="1:13" ht="38.25">
      <c r="A653" s="60"/>
      <c r="B653" s="436"/>
      <c r="C653" s="247" t="s">
        <v>2616</v>
      </c>
      <c r="D653" s="217" t="s">
        <v>2617</v>
      </c>
      <c r="E653" s="217" t="s">
        <v>2610</v>
      </c>
      <c r="F653" s="217" t="s">
        <v>2611</v>
      </c>
      <c r="G653" s="217" t="s">
        <v>2556</v>
      </c>
      <c r="H653" s="217" t="s">
        <v>4789</v>
      </c>
      <c r="I653" s="77"/>
      <c r="J653" s="312"/>
      <c r="K653" s="77" t="s">
        <v>2030</v>
      </c>
      <c r="L653" s="219" t="s">
        <v>2618</v>
      </c>
      <c r="M653" s="240">
        <v>3050000</v>
      </c>
    </row>
    <row r="654" spans="1:13" ht="36">
      <c r="A654" s="60"/>
      <c r="B654" s="241">
        <v>90</v>
      </c>
      <c r="C654" s="250" t="s">
        <v>2619</v>
      </c>
      <c r="D654" s="249" t="s">
        <v>557</v>
      </c>
      <c r="E654" s="249" t="s">
        <v>2620</v>
      </c>
      <c r="F654" s="249" t="s">
        <v>2621</v>
      </c>
      <c r="G654" s="249" t="s">
        <v>2622</v>
      </c>
      <c r="H654" s="249" t="s">
        <v>4789</v>
      </c>
      <c r="I654" s="77"/>
      <c r="J654" s="312"/>
      <c r="K654" s="77" t="s">
        <v>4694</v>
      </c>
      <c r="L654" s="251" t="s">
        <v>2623</v>
      </c>
      <c r="M654" s="240">
        <v>10200000</v>
      </c>
    </row>
    <row r="655" spans="1:13" ht="36">
      <c r="A655" s="60"/>
      <c r="B655" s="241">
        <v>91</v>
      </c>
      <c r="C655" s="250" t="s">
        <v>2624</v>
      </c>
      <c r="D655" s="249" t="s">
        <v>2625</v>
      </c>
      <c r="E655" s="249" t="s">
        <v>2626</v>
      </c>
      <c r="F655" s="249" t="s">
        <v>2627</v>
      </c>
      <c r="G655" s="249" t="s">
        <v>2628</v>
      </c>
      <c r="H655" s="249" t="s">
        <v>4789</v>
      </c>
      <c r="I655" s="77"/>
      <c r="J655" s="312"/>
      <c r="K655" s="77" t="s">
        <v>4694</v>
      </c>
      <c r="L655" s="252" t="s">
        <v>2629</v>
      </c>
      <c r="M655" s="240">
        <v>5000000</v>
      </c>
    </row>
    <row r="656" spans="1:13" ht="36">
      <c r="A656" s="88"/>
      <c r="B656" s="241">
        <v>92</v>
      </c>
      <c r="C656" s="250" t="s">
        <v>2630</v>
      </c>
      <c r="D656" s="249" t="s">
        <v>2625</v>
      </c>
      <c r="E656" s="249" t="s">
        <v>2631</v>
      </c>
      <c r="F656" s="249" t="s">
        <v>2632</v>
      </c>
      <c r="G656" s="249" t="s">
        <v>2633</v>
      </c>
      <c r="H656" s="253" t="s">
        <v>4789</v>
      </c>
      <c r="I656" s="77"/>
      <c r="J656" s="312"/>
      <c r="K656" s="77" t="s">
        <v>4694</v>
      </c>
      <c r="L656" s="252" t="s">
        <v>2634</v>
      </c>
      <c r="M656" s="240">
        <v>42000000</v>
      </c>
    </row>
    <row r="657" spans="1:13" ht="60.75" customHeight="1">
      <c r="A657" s="88"/>
      <c r="B657" s="241">
        <v>93</v>
      </c>
      <c r="C657" s="250" t="s">
        <v>2635</v>
      </c>
      <c r="D657" s="249" t="s">
        <v>557</v>
      </c>
      <c r="E657" s="249" t="s">
        <v>2636</v>
      </c>
      <c r="F657" s="249" t="s">
        <v>2637</v>
      </c>
      <c r="G657" s="249"/>
      <c r="H657" s="249" t="s">
        <v>4789</v>
      </c>
      <c r="I657" s="77"/>
      <c r="J657" s="312"/>
      <c r="K657" s="77" t="s">
        <v>4694</v>
      </c>
      <c r="L657" s="252" t="s">
        <v>2638</v>
      </c>
      <c r="M657" s="254"/>
    </row>
    <row r="658" spans="1:13" ht="36">
      <c r="A658" s="88"/>
      <c r="B658" s="241">
        <v>94</v>
      </c>
      <c r="C658" s="250" t="s">
        <v>2635</v>
      </c>
      <c r="D658" s="249" t="s">
        <v>557</v>
      </c>
      <c r="E658" s="249" t="s">
        <v>2636</v>
      </c>
      <c r="F658" s="249" t="s">
        <v>2639</v>
      </c>
      <c r="G658" s="249" t="s">
        <v>2640</v>
      </c>
      <c r="H658" s="249" t="s">
        <v>4789</v>
      </c>
      <c r="I658" s="77"/>
      <c r="J658" s="312"/>
      <c r="K658" s="77" t="s">
        <v>4694</v>
      </c>
      <c r="L658" s="252" t="s">
        <v>2641</v>
      </c>
      <c r="M658" s="240">
        <v>4149000</v>
      </c>
    </row>
    <row r="659" spans="1:13" ht="36">
      <c r="A659" s="61"/>
      <c r="B659" s="241">
        <v>95</v>
      </c>
      <c r="C659" s="250" t="s">
        <v>2642</v>
      </c>
      <c r="D659" s="249" t="s">
        <v>557</v>
      </c>
      <c r="E659" s="249" t="s">
        <v>2620</v>
      </c>
      <c r="F659" s="249" t="s">
        <v>2643</v>
      </c>
      <c r="G659" s="249" t="s">
        <v>2644</v>
      </c>
      <c r="H659" s="249" t="s">
        <v>4789</v>
      </c>
      <c r="I659" s="77"/>
      <c r="J659" s="312"/>
      <c r="K659" s="77" t="s">
        <v>4694</v>
      </c>
      <c r="L659" s="252" t="s">
        <v>2645</v>
      </c>
      <c r="M659" s="240">
        <v>7000000</v>
      </c>
    </row>
    <row r="660" spans="1:13" ht="36">
      <c r="A660" s="61"/>
      <c r="B660" s="241">
        <v>96</v>
      </c>
      <c r="C660" s="250" t="s">
        <v>2646</v>
      </c>
      <c r="D660" s="249" t="s">
        <v>557</v>
      </c>
      <c r="E660" s="249" t="s">
        <v>2647</v>
      </c>
      <c r="F660" s="249" t="s">
        <v>2648</v>
      </c>
      <c r="G660" s="249" t="s">
        <v>2649</v>
      </c>
      <c r="H660" s="249" t="s">
        <v>4789</v>
      </c>
      <c r="I660" s="77"/>
      <c r="J660" s="312"/>
      <c r="K660" s="77" t="s">
        <v>2030</v>
      </c>
      <c r="L660" s="252" t="s">
        <v>2650</v>
      </c>
      <c r="M660" s="240">
        <v>11000000</v>
      </c>
    </row>
    <row r="661" spans="1:13" ht="36">
      <c r="A661" s="61"/>
      <c r="B661" s="241">
        <v>97</v>
      </c>
      <c r="C661" s="250" t="s">
        <v>2651</v>
      </c>
      <c r="D661" s="249" t="s">
        <v>2096</v>
      </c>
      <c r="E661" s="249" t="s">
        <v>2652</v>
      </c>
      <c r="F661" s="249" t="s">
        <v>2653</v>
      </c>
      <c r="G661" s="249" t="s">
        <v>2654</v>
      </c>
      <c r="H661" s="249" t="s">
        <v>4789</v>
      </c>
      <c r="I661" s="77"/>
      <c r="J661" s="312"/>
      <c r="K661" s="77" t="s">
        <v>2030</v>
      </c>
      <c r="L661" s="252" t="s">
        <v>2655</v>
      </c>
      <c r="M661" s="240">
        <v>7185000</v>
      </c>
    </row>
    <row r="662" spans="1:13" ht="48">
      <c r="A662" s="61"/>
      <c r="B662" s="241">
        <v>98</v>
      </c>
      <c r="C662" s="250" t="s">
        <v>2656</v>
      </c>
      <c r="D662" s="249" t="s">
        <v>2657</v>
      </c>
      <c r="E662" s="249" t="s">
        <v>2658</v>
      </c>
      <c r="F662" s="249" t="s">
        <v>2659</v>
      </c>
      <c r="G662" s="249" t="s">
        <v>2660</v>
      </c>
      <c r="H662" s="249" t="s">
        <v>4789</v>
      </c>
      <c r="I662" s="77"/>
      <c r="J662" s="312"/>
      <c r="K662" s="77" t="s">
        <v>2030</v>
      </c>
      <c r="L662" s="252" t="s">
        <v>2661</v>
      </c>
      <c r="M662" s="240">
        <v>16800000</v>
      </c>
    </row>
    <row r="663" spans="1:13" ht="36">
      <c r="A663" s="61"/>
      <c r="B663" s="241">
        <v>99</v>
      </c>
      <c r="C663" s="250" t="s">
        <v>2662</v>
      </c>
      <c r="D663" s="249" t="s">
        <v>2663</v>
      </c>
      <c r="E663" s="249" t="s">
        <v>2664</v>
      </c>
      <c r="F663" s="249" t="s">
        <v>2665</v>
      </c>
      <c r="G663" s="249" t="s">
        <v>2666</v>
      </c>
      <c r="H663" s="249" t="s">
        <v>4789</v>
      </c>
      <c r="I663" s="77"/>
      <c r="J663" s="312"/>
      <c r="K663" s="77" t="s">
        <v>2355</v>
      </c>
      <c r="L663" s="252" t="s">
        <v>2667</v>
      </c>
      <c r="M663" s="240">
        <v>16000000</v>
      </c>
    </row>
    <row r="664" spans="1:13" ht="36">
      <c r="A664" s="61"/>
      <c r="B664" s="241">
        <v>100</v>
      </c>
      <c r="C664" s="250" t="s">
        <v>2668</v>
      </c>
      <c r="D664" s="249" t="s">
        <v>2669</v>
      </c>
      <c r="E664" s="249" t="s">
        <v>2670</v>
      </c>
      <c r="F664" s="249" t="s">
        <v>2671</v>
      </c>
      <c r="G664" s="249" t="s">
        <v>2672</v>
      </c>
      <c r="H664" s="253" t="s">
        <v>4789</v>
      </c>
      <c r="I664" s="77"/>
      <c r="J664" s="312"/>
      <c r="K664" s="77" t="s">
        <v>2030</v>
      </c>
      <c r="L664" s="252" t="s">
        <v>2673</v>
      </c>
      <c r="M664" s="240">
        <v>20050000</v>
      </c>
    </row>
    <row r="665" spans="1:13" ht="36">
      <c r="A665" s="61"/>
      <c r="B665" s="241">
        <v>101</v>
      </c>
      <c r="C665" s="250" t="s">
        <v>852</v>
      </c>
      <c r="D665" s="249" t="s">
        <v>557</v>
      </c>
      <c r="E665" s="249" t="s">
        <v>2620</v>
      </c>
      <c r="F665" s="249" t="s">
        <v>853</v>
      </c>
      <c r="G665" s="249" t="s">
        <v>854</v>
      </c>
      <c r="H665" s="249" t="s">
        <v>4789</v>
      </c>
      <c r="I665" s="77"/>
      <c r="J665" s="312"/>
      <c r="K665" s="77" t="s">
        <v>2030</v>
      </c>
      <c r="L665" s="252" t="s">
        <v>855</v>
      </c>
      <c r="M665" s="240">
        <v>10200000</v>
      </c>
    </row>
    <row r="666" spans="1:13" ht="36">
      <c r="A666" s="61"/>
      <c r="B666" s="241">
        <v>102</v>
      </c>
      <c r="C666" s="250" t="s">
        <v>856</v>
      </c>
      <c r="D666" s="249" t="s">
        <v>857</v>
      </c>
      <c r="E666" s="249" t="s">
        <v>858</v>
      </c>
      <c r="F666" s="249" t="s">
        <v>859</v>
      </c>
      <c r="G666" s="249" t="s">
        <v>860</v>
      </c>
      <c r="H666" s="249" t="s">
        <v>4789</v>
      </c>
      <c r="I666" s="77"/>
      <c r="J666" s="312"/>
      <c r="K666" s="77" t="s">
        <v>2355</v>
      </c>
      <c r="L666" s="252" t="s">
        <v>861</v>
      </c>
      <c r="M666" s="240">
        <v>7273000</v>
      </c>
    </row>
    <row r="667" spans="1:13" ht="36">
      <c r="A667" s="61"/>
      <c r="B667" s="241">
        <v>103</v>
      </c>
      <c r="C667" s="250" t="s">
        <v>862</v>
      </c>
      <c r="D667" s="249" t="s">
        <v>857</v>
      </c>
      <c r="E667" s="249" t="s">
        <v>863</v>
      </c>
      <c r="F667" s="249" t="s">
        <v>864</v>
      </c>
      <c r="G667" s="249" t="s">
        <v>865</v>
      </c>
      <c r="H667" s="249" t="s">
        <v>4789</v>
      </c>
      <c r="I667" s="77"/>
      <c r="J667" s="312"/>
      <c r="K667" s="77" t="s">
        <v>2355</v>
      </c>
      <c r="L667" s="252" t="s">
        <v>866</v>
      </c>
      <c r="M667" s="240">
        <v>15000000</v>
      </c>
    </row>
    <row r="668" spans="1:13" ht="36">
      <c r="A668" s="61"/>
      <c r="B668" s="241">
        <v>104</v>
      </c>
      <c r="C668" s="250" t="s">
        <v>867</v>
      </c>
      <c r="D668" s="249" t="s">
        <v>868</v>
      </c>
      <c r="E668" s="249" t="s">
        <v>869</v>
      </c>
      <c r="F668" s="249" t="s">
        <v>1161</v>
      </c>
      <c r="G668" s="249" t="s">
        <v>1162</v>
      </c>
      <c r="H668" s="249" t="s">
        <v>4789</v>
      </c>
      <c r="I668" s="77"/>
      <c r="J668" s="312"/>
      <c r="K668" s="77" t="s">
        <v>4694</v>
      </c>
      <c r="L668" s="252" t="s">
        <v>1163</v>
      </c>
      <c r="M668" s="240">
        <v>15143000</v>
      </c>
    </row>
    <row r="669" spans="1:13" ht="36">
      <c r="A669" s="61"/>
      <c r="B669" s="241">
        <v>105</v>
      </c>
      <c r="C669" s="250" t="s">
        <v>1164</v>
      </c>
      <c r="D669" s="249" t="s">
        <v>1165</v>
      </c>
      <c r="E669" s="249" t="s">
        <v>1166</v>
      </c>
      <c r="F669" s="249" t="s">
        <v>1167</v>
      </c>
      <c r="G669" s="249" t="s">
        <v>1168</v>
      </c>
      <c r="H669" s="249" t="s">
        <v>4789</v>
      </c>
      <c r="I669" s="77"/>
      <c r="J669" s="312"/>
      <c r="K669" s="77" t="s">
        <v>1169</v>
      </c>
      <c r="L669" s="252" t="s">
        <v>1170</v>
      </c>
      <c r="M669" s="240">
        <v>5187000</v>
      </c>
    </row>
    <row r="670" spans="1:13" ht="36">
      <c r="A670" s="61"/>
      <c r="B670" s="241">
        <v>106</v>
      </c>
      <c r="C670" s="250" t="s">
        <v>1171</v>
      </c>
      <c r="D670" s="249" t="s">
        <v>1172</v>
      </c>
      <c r="E670" s="249" t="s">
        <v>1173</v>
      </c>
      <c r="F670" s="249" t="s">
        <v>1174</v>
      </c>
      <c r="G670" s="249" t="s">
        <v>1175</v>
      </c>
      <c r="H670" s="249" t="s">
        <v>4789</v>
      </c>
      <c r="I670" s="77"/>
      <c r="J670" s="312"/>
      <c r="K670" s="77" t="s">
        <v>1169</v>
      </c>
      <c r="L670" s="252" t="s">
        <v>1176</v>
      </c>
      <c r="M670" s="240">
        <v>2950000</v>
      </c>
    </row>
    <row r="671" spans="1:13" ht="36">
      <c r="A671" s="61"/>
      <c r="B671" s="241">
        <v>107</v>
      </c>
      <c r="C671" s="250" t="s">
        <v>1177</v>
      </c>
      <c r="D671" s="249" t="s">
        <v>1178</v>
      </c>
      <c r="E671" s="249" t="s">
        <v>1179</v>
      </c>
      <c r="F671" s="249" t="s">
        <v>1180</v>
      </c>
      <c r="G671" s="249" t="s">
        <v>1181</v>
      </c>
      <c r="H671" s="249" t="s">
        <v>4789</v>
      </c>
      <c r="I671" s="77"/>
      <c r="J671" s="312"/>
      <c r="K671" s="77" t="s">
        <v>1169</v>
      </c>
      <c r="L671" s="252" t="s">
        <v>1182</v>
      </c>
      <c r="M671" s="240">
        <v>10600000</v>
      </c>
    </row>
    <row r="672" spans="1:13" ht="36">
      <c r="A672" s="61"/>
      <c r="B672" s="241">
        <v>108</v>
      </c>
      <c r="C672" s="250" t="s">
        <v>1183</v>
      </c>
      <c r="D672" s="249" t="s">
        <v>1172</v>
      </c>
      <c r="E672" s="249" t="s">
        <v>1184</v>
      </c>
      <c r="F672" s="249" t="s">
        <v>1185</v>
      </c>
      <c r="G672" s="249"/>
      <c r="H672" s="249" t="s">
        <v>4789</v>
      </c>
      <c r="I672" s="77"/>
      <c r="J672" s="312"/>
      <c r="K672" s="77" t="s">
        <v>1186</v>
      </c>
      <c r="L672" s="252" t="s">
        <v>1187</v>
      </c>
      <c r="M672" s="254"/>
    </row>
    <row r="673" spans="1:13" ht="36">
      <c r="A673" s="61"/>
      <c r="B673" s="241">
        <v>109</v>
      </c>
      <c r="C673" s="250" t="s">
        <v>1190</v>
      </c>
      <c r="D673" s="249" t="s">
        <v>1191</v>
      </c>
      <c r="E673" s="249" t="s">
        <v>1192</v>
      </c>
      <c r="F673" s="249" t="s">
        <v>1193</v>
      </c>
      <c r="G673" s="249" t="s">
        <v>1194</v>
      </c>
      <c r="H673" s="249" t="s">
        <v>4789</v>
      </c>
      <c r="I673" s="77"/>
      <c r="J673" s="312"/>
      <c r="K673" s="77" t="s">
        <v>3166</v>
      </c>
      <c r="L673" s="252" t="s">
        <v>1195</v>
      </c>
      <c r="M673" s="240">
        <v>26783000</v>
      </c>
    </row>
    <row r="674" spans="1:13" ht="36">
      <c r="A674" s="61"/>
      <c r="B674" s="241">
        <v>110</v>
      </c>
      <c r="C674" s="250" t="s">
        <v>4115</v>
      </c>
      <c r="D674" s="249" t="s">
        <v>1188</v>
      </c>
      <c r="E674" s="249" t="s">
        <v>1189</v>
      </c>
      <c r="F674" s="249" t="s">
        <v>1196</v>
      </c>
      <c r="G674" s="249" t="s">
        <v>1197</v>
      </c>
      <c r="H674" s="249" t="s">
        <v>4789</v>
      </c>
      <c r="I674" s="77"/>
      <c r="J674" s="312"/>
      <c r="K674" s="77" t="s">
        <v>3166</v>
      </c>
      <c r="L674" s="252" t="s">
        <v>1198</v>
      </c>
      <c r="M674" s="240">
        <v>3500000</v>
      </c>
    </row>
    <row r="675" spans="1:13" ht="36">
      <c r="A675" s="61"/>
      <c r="B675" s="241">
        <v>111</v>
      </c>
      <c r="C675" s="233" t="s">
        <v>1199</v>
      </c>
      <c r="D675" s="234" t="s">
        <v>1200</v>
      </c>
      <c r="E675" s="235" t="s">
        <v>1201</v>
      </c>
      <c r="F675" s="235" t="s">
        <v>1202</v>
      </c>
      <c r="G675" s="234" t="s">
        <v>1203</v>
      </c>
      <c r="H675" s="235" t="s">
        <v>4789</v>
      </c>
      <c r="I675" s="77"/>
      <c r="J675" s="312"/>
      <c r="K675" s="77" t="s">
        <v>1204</v>
      </c>
      <c r="L675" s="236" t="s">
        <v>1205</v>
      </c>
      <c r="M675" s="255">
        <v>12050000</v>
      </c>
    </row>
    <row r="676" spans="1:13" ht="36">
      <c r="A676" s="61"/>
      <c r="B676" s="241">
        <v>112</v>
      </c>
      <c r="C676" s="239" t="s">
        <v>1206</v>
      </c>
      <c r="D676" s="234" t="s">
        <v>1207</v>
      </c>
      <c r="E676" s="235" t="s">
        <v>1208</v>
      </c>
      <c r="F676" s="235" t="s">
        <v>1209</v>
      </c>
      <c r="G676" s="234" t="s">
        <v>1210</v>
      </c>
      <c r="H676" s="235" t="s">
        <v>4789</v>
      </c>
      <c r="I676" s="77"/>
      <c r="J676" s="312"/>
      <c r="K676" s="77" t="s">
        <v>1204</v>
      </c>
      <c r="L676" s="236" t="s">
        <v>1211</v>
      </c>
      <c r="M676" s="255">
        <v>4200000</v>
      </c>
    </row>
    <row r="677" spans="1:13" ht="36">
      <c r="A677" s="61"/>
      <c r="B677" s="241">
        <v>113</v>
      </c>
      <c r="C677" s="239" t="s">
        <v>1212</v>
      </c>
      <c r="D677" s="234" t="s">
        <v>1213</v>
      </c>
      <c r="E677" s="235" t="s">
        <v>1214</v>
      </c>
      <c r="F677" s="235" t="s">
        <v>1215</v>
      </c>
      <c r="G677" s="234" t="s">
        <v>1216</v>
      </c>
      <c r="H677" s="235" t="s">
        <v>4789</v>
      </c>
      <c r="I677" s="77"/>
      <c r="J677" s="312"/>
      <c r="K677" s="77" t="s">
        <v>1204</v>
      </c>
      <c r="L677" s="236" t="s">
        <v>1217</v>
      </c>
      <c r="M677" s="255">
        <v>3200000</v>
      </c>
    </row>
    <row r="678" spans="1:13" ht="36">
      <c r="A678" s="61"/>
      <c r="B678" s="241">
        <v>114</v>
      </c>
      <c r="C678" s="239" t="s">
        <v>1218</v>
      </c>
      <c r="D678" s="234" t="s">
        <v>1207</v>
      </c>
      <c r="E678" s="235" t="s">
        <v>1219</v>
      </c>
      <c r="F678" s="235" t="s">
        <v>1202</v>
      </c>
      <c r="G678" s="234" t="s">
        <v>1220</v>
      </c>
      <c r="H678" s="235" t="s">
        <v>4789</v>
      </c>
      <c r="I678" s="77"/>
      <c r="J678" s="312"/>
      <c r="K678" s="77" t="s">
        <v>1204</v>
      </c>
      <c r="L678" s="236" t="s">
        <v>1221</v>
      </c>
      <c r="M678" s="255">
        <v>25000000</v>
      </c>
    </row>
    <row r="679" spans="1:13" ht="36">
      <c r="A679" s="61"/>
      <c r="B679" s="241">
        <v>115</v>
      </c>
      <c r="C679" s="239" t="s">
        <v>1222</v>
      </c>
      <c r="D679" s="234" t="s">
        <v>1223</v>
      </c>
      <c r="E679" s="234" t="s">
        <v>1224</v>
      </c>
      <c r="F679" s="234" t="s">
        <v>1225</v>
      </c>
      <c r="G679" s="234" t="s">
        <v>1226</v>
      </c>
      <c r="H679" s="234" t="s">
        <v>4789</v>
      </c>
      <c r="I679" s="77"/>
      <c r="J679" s="312"/>
      <c r="K679" s="77" t="s">
        <v>1204</v>
      </c>
      <c r="L679" s="242" t="s">
        <v>1227</v>
      </c>
      <c r="M679" s="255">
        <v>5500000</v>
      </c>
    </row>
    <row r="680" spans="1:13" ht="36">
      <c r="A680" s="61"/>
      <c r="B680" s="241">
        <v>116</v>
      </c>
      <c r="C680" s="651" t="s">
        <v>1228</v>
      </c>
      <c r="D680" s="221" t="s">
        <v>1191</v>
      </c>
      <c r="E680" s="222" t="s">
        <v>1229</v>
      </c>
      <c r="F680" s="256" t="s">
        <v>1230</v>
      </c>
      <c r="G680" s="221" t="s">
        <v>1231</v>
      </c>
      <c r="H680" s="249" t="s">
        <v>4789</v>
      </c>
      <c r="I680" s="77"/>
      <c r="J680" s="312"/>
      <c r="K680" s="77" t="s">
        <v>3166</v>
      </c>
      <c r="L680" s="670" t="s">
        <v>1232</v>
      </c>
      <c r="M680" s="227">
        <v>21910000</v>
      </c>
    </row>
    <row r="681" spans="1:13" ht="36">
      <c r="A681" s="61"/>
      <c r="B681" s="241">
        <v>117</v>
      </c>
      <c r="C681" s="651" t="s">
        <v>1233</v>
      </c>
      <c r="D681" s="221" t="s">
        <v>1234</v>
      </c>
      <c r="E681" s="222" t="s">
        <v>1235</v>
      </c>
      <c r="F681" s="256" t="s">
        <v>1236</v>
      </c>
      <c r="G681" s="221" t="s">
        <v>6023</v>
      </c>
      <c r="H681" s="253" t="s">
        <v>4789</v>
      </c>
      <c r="I681" s="77"/>
      <c r="J681" s="312"/>
      <c r="K681" s="77" t="s">
        <v>3166</v>
      </c>
      <c r="L681" s="670" t="s">
        <v>1237</v>
      </c>
      <c r="M681" s="227">
        <v>26880000</v>
      </c>
    </row>
    <row r="682" spans="1:13" ht="36">
      <c r="A682" s="61"/>
      <c r="B682" s="241">
        <v>118</v>
      </c>
      <c r="C682" s="651" t="s">
        <v>2612</v>
      </c>
      <c r="D682" s="221" t="s">
        <v>1172</v>
      </c>
      <c r="E682" s="222" t="s">
        <v>1238</v>
      </c>
      <c r="F682" s="256" t="s">
        <v>1239</v>
      </c>
      <c r="G682" s="221" t="s">
        <v>1240</v>
      </c>
      <c r="H682" s="249" t="s">
        <v>4789</v>
      </c>
      <c r="I682" s="77"/>
      <c r="J682" s="312"/>
      <c r="K682" s="77" t="s">
        <v>517</v>
      </c>
      <c r="L682" s="670" t="s">
        <v>1241</v>
      </c>
      <c r="M682" s="227">
        <v>22800000</v>
      </c>
    </row>
    <row r="683" spans="1:13" ht="36">
      <c r="A683" s="61"/>
      <c r="B683" s="241">
        <v>119</v>
      </c>
      <c r="C683" s="651" t="s">
        <v>1242</v>
      </c>
      <c r="D683" s="221" t="s">
        <v>1243</v>
      </c>
      <c r="E683" s="222" t="s">
        <v>1244</v>
      </c>
      <c r="F683" s="256" t="s">
        <v>1245</v>
      </c>
      <c r="G683" s="221" t="s">
        <v>1246</v>
      </c>
      <c r="H683" s="249" t="s">
        <v>4789</v>
      </c>
      <c r="I683" s="77"/>
      <c r="J683" s="312"/>
      <c r="K683" s="77" t="s">
        <v>2434</v>
      </c>
      <c r="L683" s="670" t="s">
        <v>1247</v>
      </c>
      <c r="M683" s="227">
        <v>29100000</v>
      </c>
    </row>
    <row r="684" spans="1:13" ht="24">
      <c r="A684" s="61"/>
      <c r="B684" s="241">
        <v>120</v>
      </c>
      <c r="C684" s="651" t="s">
        <v>1248</v>
      </c>
      <c r="D684" s="221" t="s">
        <v>513</v>
      </c>
      <c r="E684" s="222" t="s">
        <v>1249</v>
      </c>
      <c r="F684" s="256" t="s">
        <v>1250</v>
      </c>
      <c r="G684" s="221" t="s">
        <v>1251</v>
      </c>
      <c r="H684" s="249" t="s">
        <v>4789</v>
      </c>
      <c r="I684" s="77"/>
      <c r="J684" s="312"/>
      <c r="K684" s="77" t="s">
        <v>4705</v>
      </c>
      <c r="L684" s="670" t="s">
        <v>1252</v>
      </c>
      <c r="M684" s="227">
        <v>51384000</v>
      </c>
    </row>
    <row r="685" spans="1:13" ht="48">
      <c r="A685" s="61"/>
      <c r="B685" s="241">
        <v>121</v>
      </c>
      <c r="C685" s="651" t="s">
        <v>1253</v>
      </c>
      <c r="D685" s="221" t="s">
        <v>1254</v>
      </c>
      <c r="E685" s="222" t="s">
        <v>1255</v>
      </c>
      <c r="F685" s="256" t="s">
        <v>1256</v>
      </c>
      <c r="G685" s="221" t="s">
        <v>1257</v>
      </c>
      <c r="H685" s="249" t="s">
        <v>4789</v>
      </c>
      <c r="I685" s="77"/>
      <c r="J685" s="312"/>
      <c r="K685" s="77" t="s">
        <v>4705</v>
      </c>
      <c r="L685" s="671" t="s">
        <v>1258</v>
      </c>
      <c r="M685" s="227">
        <v>5287000</v>
      </c>
    </row>
    <row r="686" spans="1:13" ht="24">
      <c r="A686" s="61"/>
      <c r="B686" s="241">
        <v>122</v>
      </c>
      <c r="C686" s="651" t="s">
        <v>1259</v>
      </c>
      <c r="D686" s="221" t="s">
        <v>1260</v>
      </c>
      <c r="E686" s="222" t="s">
        <v>1261</v>
      </c>
      <c r="F686" s="256" t="s">
        <v>1262</v>
      </c>
      <c r="G686" s="221" t="s">
        <v>1263</v>
      </c>
      <c r="H686" s="249" t="s">
        <v>4789</v>
      </c>
      <c r="I686" s="77"/>
      <c r="J686" s="312"/>
      <c r="K686" s="77" t="s">
        <v>2434</v>
      </c>
      <c r="L686" s="671" t="s">
        <v>1264</v>
      </c>
      <c r="M686" s="227">
        <v>13000000</v>
      </c>
    </row>
    <row r="687" spans="1:13" ht="36">
      <c r="A687" s="61"/>
      <c r="B687" s="241">
        <v>123</v>
      </c>
      <c r="C687" s="651" t="s">
        <v>1265</v>
      </c>
      <c r="D687" s="221" t="s">
        <v>2625</v>
      </c>
      <c r="E687" s="222" t="s">
        <v>1266</v>
      </c>
      <c r="F687" s="256" t="s">
        <v>1267</v>
      </c>
      <c r="G687" s="221" t="s">
        <v>1268</v>
      </c>
      <c r="H687" s="249" t="s">
        <v>4789</v>
      </c>
      <c r="I687" s="77"/>
      <c r="J687" s="312"/>
      <c r="K687" s="77" t="s">
        <v>4694</v>
      </c>
      <c r="L687" s="670" t="s">
        <v>1269</v>
      </c>
      <c r="M687" s="227">
        <v>34282500</v>
      </c>
    </row>
    <row r="688" spans="1:13" ht="36">
      <c r="A688" s="61"/>
      <c r="B688" s="241">
        <v>124</v>
      </c>
      <c r="C688" s="651" t="s">
        <v>1270</v>
      </c>
      <c r="D688" s="221" t="s">
        <v>1271</v>
      </c>
      <c r="E688" s="222" t="s">
        <v>1266</v>
      </c>
      <c r="F688" s="256" t="s">
        <v>1272</v>
      </c>
      <c r="G688" s="221" t="s">
        <v>1273</v>
      </c>
      <c r="H688" s="249" t="s">
        <v>4789</v>
      </c>
      <c r="I688" s="77"/>
      <c r="J688" s="312"/>
      <c r="K688" s="77" t="s">
        <v>4694</v>
      </c>
      <c r="L688" s="670" t="s">
        <v>1274</v>
      </c>
      <c r="M688" s="227">
        <v>38882500</v>
      </c>
    </row>
    <row r="689" spans="1:13" ht="36">
      <c r="A689" s="61"/>
      <c r="B689" s="241">
        <v>125</v>
      </c>
      <c r="C689" s="651" t="s">
        <v>1275</v>
      </c>
      <c r="D689" s="221" t="s">
        <v>557</v>
      </c>
      <c r="E689" s="222" t="s">
        <v>1276</v>
      </c>
      <c r="F689" s="256" t="s">
        <v>1277</v>
      </c>
      <c r="G689" s="221" t="s">
        <v>1278</v>
      </c>
      <c r="H689" s="249" t="s">
        <v>4789</v>
      </c>
      <c r="I689" s="77"/>
      <c r="J689" s="312"/>
      <c r="K689" s="77" t="s">
        <v>4694</v>
      </c>
      <c r="L689" s="670" t="s">
        <v>1279</v>
      </c>
      <c r="M689" s="227">
        <v>7200000</v>
      </c>
    </row>
    <row r="690" spans="1:13" ht="36">
      <c r="A690" s="61"/>
      <c r="B690" s="241">
        <v>126</v>
      </c>
      <c r="C690" s="651" t="s">
        <v>1280</v>
      </c>
      <c r="D690" s="221" t="s">
        <v>557</v>
      </c>
      <c r="E690" s="222" t="s">
        <v>1276</v>
      </c>
      <c r="F690" s="256" t="s">
        <v>1281</v>
      </c>
      <c r="G690" s="221" t="s">
        <v>1282</v>
      </c>
      <c r="H690" s="249" t="s">
        <v>4789</v>
      </c>
      <c r="I690" s="77"/>
      <c r="J690" s="312"/>
      <c r="K690" s="77" t="s">
        <v>2355</v>
      </c>
      <c r="L690" s="670" t="s">
        <v>1283</v>
      </c>
      <c r="M690" s="227">
        <v>7000000</v>
      </c>
    </row>
    <row r="691" spans="1:13" ht="36">
      <c r="A691" s="61"/>
      <c r="B691" s="241">
        <v>127</v>
      </c>
      <c r="C691" s="651" t="s">
        <v>1284</v>
      </c>
      <c r="D691" s="221" t="s">
        <v>1285</v>
      </c>
      <c r="E691" s="222" t="s">
        <v>1286</v>
      </c>
      <c r="F691" s="256" t="s">
        <v>1287</v>
      </c>
      <c r="G691" s="221" t="s">
        <v>1288</v>
      </c>
      <c r="H691" s="253" t="s">
        <v>4789</v>
      </c>
      <c r="I691" s="77"/>
      <c r="J691" s="312"/>
      <c r="K691" s="77" t="s">
        <v>2030</v>
      </c>
      <c r="L691" s="670" t="s">
        <v>1289</v>
      </c>
      <c r="M691" s="227">
        <v>3632800</v>
      </c>
    </row>
    <row r="692" spans="1:13" ht="36">
      <c r="A692" s="61"/>
      <c r="B692" s="241">
        <v>128</v>
      </c>
      <c r="C692" s="651" t="s">
        <v>1290</v>
      </c>
      <c r="D692" s="221" t="s">
        <v>1291</v>
      </c>
      <c r="E692" s="222" t="s">
        <v>1292</v>
      </c>
      <c r="F692" s="256" t="s">
        <v>1293</v>
      </c>
      <c r="G692" s="221" t="s">
        <v>1294</v>
      </c>
      <c r="H692" s="249" t="s">
        <v>4789</v>
      </c>
      <c r="I692" s="77"/>
      <c r="J692" s="312"/>
      <c r="K692" s="77" t="s">
        <v>2355</v>
      </c>
      <c r="L692" s="670" t="s">
        <v>1295</v>
      </c>
      <c r="M692" s="227">
        <v>3652000</v>
      </c>
    </row>
    <row r="693" spans="1:13" ht="36">
      <c r="A693" s="61"/>
      <c r="B693" s="241">
        <v>129</v>
      </c>
      <c r="C693" s="651" t="s">
        <v>1296</v>
      </c>
      <c r="D693" s="221" t="s">
        <v>2113</v>
      </c>
      <c r="E693" s="222" t="s">
        <v>1297</v>
      </c>
      <c r="F693" s="256" t="s">
        <v>1298</v>
      </c>
      <c r="G693" s="221" t="s">
        <v>1299</v>
      </c>
      <c r="H693" s="249" t="s">
        <v>4789</v>
      </c>
      <c r="I693" s="77"/>
      <c r="J693" s="312"/>
      <c r="K693" s="77" t="s">
        <v>2030</v>
      </c>
      <c r="L693" s="670" t="s">
        <v>1300</v>
      </c>
      <c r="M693" s="227">
        <v>70068600</v>
      </c>
    </row>
    <row r="694" spans="1:13" ht="36">
      <c r="A694" s="61"/>
      <c r="B694" s="241">
        <v>130</v>
      </c>
      <c r="C694" s="651" t="s">
        <v>1301</v>
      </c>
      <c r="D694" s="221" t="s">
        <v>1302</v>
      </c>
      <c r="E694" s="222" t="s">
        <v>1303</v>
      </c>
      <c r="F694" s="256" t="s">
        <v>1304</v>
      </c>
      <c r="G694" s="221" t="s">
        <v>1305</v>
      </c>
      <c r="H694" s="249" t="s">
        <v>4789</v>
      </c>
      <c r="I694" s="77"/>
      <c r="J694" s="312"/>
      <c r="K694" s="653">
        <v>42525</v>
      </c>
      <c r="L694" s="670" t="s">
        <v>1306</v>
      </c>
      <c r="M694" s="227">
        <v>9345100</v>
      </c>
    </row>
    <row r="695" spans="1:13" ht="24">
      <c r="A695" s="61"/>
      <c r="B695" s="241">
        <v>131</v>
      </c>
      <c r="C695" s="651" t="s">
        <v>1307</v>
      </c>
      <c r="D695" s="221" t="s">
        <v>1308</v>
      </c>
      <c r="E695" s="222" t="s">
        <v>1309</v>
      </c>
      <c r="F695" s="256" t="s">
        <v>1310</v>
      </c>
      <c r="G695" s="221" t="s">
        <v>1311</v>
      </c>
      <c r="H695" s="249" t="s">
        <v>4789</v>
      </c>
      <c r="I695" s="77"/>
      <c r="J695" s="312"/>
      <c r="K695" s="653">
        <v>42525</v>
      </c>
      <c r="L695" s="670" t="s">
        <v>1312</v>
      </c>
      <c r="M695" s="227">
        <v>11482625</v>
      </c>
    </row>
    <row r="696" spans="1:13" ht="36">
      <c r="A696" s="61"/>
      <c r="B696" s="241">
        <v>132</v>
      </c>
      <c r="C696" s="672" t="s">
        <v>1313</v>
      </c>
      <c r="D696" s="224" t="s">
        <v>1314</v>
      </c>
      <c r="E696" s="225" t="s">
        <v>1315</v>
      </c>
      <c r="F696" s="257" t="s">
        <v>1316</v>
      </c>
      <c r="G696" s="224" t="s">
        <v>1317</v>
      </c>
      <c r="H696" s="249" t="s">
        <v>4789</v>
      </c>
      <c r="I696" s="77"/>
      <c r="J696" s="312"/>
      <c r="K696" s="77" t="s">
        <v>229</v>
      </c>
      <c r="L696" s="673" t="s">
        <v>1318</v>
      </c>
      <c r="M696" s="230">
        <v>13504637</v>
      </c>
    </row>
    <row r="697" spans="1:13" ht="36">
      <c r="A697" s="61"/>
      <c r="B697" s="241">
        <v>133</v>
      </c>
      <c r="C697" s="651" t="s">
        <v>1319</v>
      </c>
      <c r="D697" s="221" t="s">
        <v>419</v>
      </c>
      <c r="E697" s="222" t="s">
        <v>1320</v>
      </c>
      <c r="F697" s="256" t="s">
        <v>1321</v>
      </c>
      <c r="G697" s="221" t="s">
        <v>1322</v>
      </c>
      <c r="H697" s="253" t="s">
        <v>4789</v>
      </c>
      <c r="I697" s="77"/>
      <c r="J697" s="312"/>
      <c r="K697" s="77" t="s">
        <v>229</v>
      </c>
      <c r="L697" s="670" t="s">
        <v>1323</v>
      </c>
      <c r="M697" s="227">
        <v>11387000</v>
      </c>
    </row>
    <row r="698" spans="1:13" ht="60">
      <c r="A698" s="61"/>
      <c r="B698" s="241">
        <v>134</v>
      </c>
      <c r="C698" s="651" t="s">
        <v>1324</v>
      </c>
      <c r="D698" s="221" t="s">
        <v>1325</v>
      </c>
      <c r="E698" s="222" t="s">
        <v>1326</v>
      </c>
      <c r="F698" s="256" t="s">
        <v>1327</v>
      </c>
      <c r="G698" s="221" t="s">
        <v>1328</v>
      </c>
      <c r="H698" s="249" t="s">
        <v>4789</v>
      </c>
      <c r="I698" s="77"/>
      <c r="J698" s="312"/>
      <c r="K698" s="77" t="s">
        <v>229</v>
      </c>
      <c r="L698" s="670" t="s">
        <v>1329</v>
      </c>
      <c r="M698" s="227">
        <v>11100000</v>
      </c>
    </row>
    <row r="699" spans="1:13" ht="72">
      <c r="A699" s="61"/>
      <c r="B699" s="241">
        <v>135</v>
      </c>
      <c r="C699" s="651" t="s">
        <v>1330</v>
      </c>
      <c r="D699" s="221" t="s">
        <v>1331</v>
      </c>
      <c r="E699" s="222" t="s">
        <v>1332</v>
      </c>
      <c r="F699" s="256" t="s">
        <v>1333</v>
      </c>
      <c r="G699" s="221" t="s">
        <v>1334</v>
      </c>
      <c r="H699" s="249" t="s">
        <v>6024</v>
      </c>
      <c r="I699" s="77"/>
      <c r="J699" s="312"/>
      <c r="K699" s="77" t="s">
        <v>229</v>
      </c>
      <c r="L699" s="670" t="s">
        <v>1335</v>
      </c>
      <c r="M699" s="227">
        <v>13200000</v>
      </c>
    </row>
    <row r="700" spans="1:13" ht="36">
      <c r="A700" s="61"/>
      <c r="B700" s="241">
        <v>136</v>
      </c>
      <c r="C700" s="651" t="s">
        <v>1336</v>
      </c>
      <c r="D700" s="221" t="s">
        <v>1337</v>
      </c>
      <c r="E700" s="222" t="s">
        <v>1338</v>
      </c>
      <c r="F700" s="256" t="s">
        <v>1339</v>
      </c>
      <c r="G700" s="221" t="s">
        <v>1340</v>
      </c>
      <c r="H700" s="249" t="s">
        <v>4789</v>
      </c>
      <c r="I700" s="77"/>
      <c r="J700" s="312"/>
      <c r="K700" s="77" t="s">
        <v>4255</v>
      </c>
      <c r="L700" s="670" t="s">
        <v>1341</v>
      </c>
      <c r="M700" s="227">
        <v>18948262</v>
      </c>
    </row>
    <row r="701" spans="1:13" ht="36">
      <c r="A701" s="61"/>
      <c r="B701" s="241">
        <v>137</v>
      </c>
      <c r="C701" s="651" t="s">
        <v>1342</v>
      </c>
      <c r="D701" s="221" t="s">
        <v>1343</v>
      </c>
      <c r="E701" s="222" t="s">
        <v>1344</v>
      </c>
      <c r="F701" s="256" t="s">
        <v>1345</v>
      </c>
      <c r="G701" s="221" t="s">
        <v>1346</v>
      </c>
      <c r="H701" s="249" t="s">
        <v>4789</v>
      </c>
      <c r="I701" s="77"/>
      <c r="J701" s="312"/>
      <c r="K701" s="77" t="s">
        <v>1347</v>
      </c>
      <c r="L701" s="670" t="s">
        <v>1348</v>
      </c>
      <c r="M701" s="227">
        <v>2875000</v>
      </c>
    </row>
    <row r="702" spans="1:13" ht="36">
      <c r="A702" s="61"/>
      <c r="B702" s="241">
        <v>138</v>
      </c>
      <c r="C702" s="651" t="s">
        <v>1349</v>
      </c>
      <c r="D702" s="221" t="s">
        <v>1350</v>
      </c>
      <c r="E702" s="222" t="s">
        <v>1351</v>
      </c>
      <c r="F702" s="256" t="s">
        <v>1352</v>
      </c>
      <c r="G702" s="221" t="s">
        <v>1353</v>
      </c>
      <c r="H702" s="253" t="s">
        <v>4789</v>
      </c>
      <c r="I702" s="77"/>
      <c r="J702" s="312"/>
      <c r="K702" s="77" t="s">
        <v>4255</v>
      </c>
      <c r="L702" s="670" t="s">
        <v>1354</v>
      </c>
      <c r="M702" s="227">
        <v>3200000</v>
      </c>
    </row>
    <row r="703" spans="1:13" ht="36">
      <c r="A703" s="61"/>
      <c r="B703" s="241">
        <v>139</v>
      </c>
      <c r="C703" s="651" t="s">
        <v>1355</v>
      </c>
      <c r="D703" s="221" t="s">
        <v>1337</v>
      </c>
      <c r="E703" s="222" t="s">
        <v>1356</v>
      </c>
      <c r="F703" s="256" t="s">
        <v>1357</v>
      </c>
      <c r="G703" s="221" t="s">
        <v>1358</v>
      </c>
      <c r="H703" s="249" t="s">
        <v>4789</v>
      </c>
      <c r="I703" s="77"/>
      <c r="J703" s="312"/>
      <c r="K703" s="77" t="s">
        <v>4255</v>
      </c>
      <c r="L703" s="670" t="s">
        <v>1359</v>
      </c>
      <c r="M703" s="227">
        <v>13211000</v>
      </c>
    </row>
    <row r="704" spans="1:13" ht="36">
      <c r="A704" s="61"/>
      <c r="B704" s="241">
        <v>140</v>
      </c>
      <c r="C704" s="651" t="s">
        <v>1360</v>
      </c>
      <c r="D704" s="221" t="s">
        <v>1361</v>
      </c>
      <c r="E704" s="222" t="s">
        <v>1362</v>
      </c>
      <c r="F704" s="256" t="s">
        <v>1363</v>
      </c>
      <c r="G704" s="221" t="s">
        <v>1364</v>
      </c>
      <c r="H704" s="249" t="s">
        <v>4789</v>
      </c>
      <c r="I704" s="77"/>
      <c r="J704" s="312"/>
      <c r="K704" s="77" t="s">
        <v>4255</v>
      </c>
      <c r="L704" s="670" t="s">
        <v>1365</v>
      </c>
      <c r="M704" s="227">
        <v>21272000</v>
      </c>
    </row>
    <row r="705" spans="1:13" ht="36">
      <c r="A705" s="61"/>
      <c r="B705" s="241">
        <v>141</v>
      </c>
      <c r="C705" s="651" t="s">
        <v>1366</v>
      </c>
      <c r="D705" s="221" t="s">
        <v>1367</v>
      </c>
      <c r="E705" s="222" t="s">
        <v>1368</v>
      </c>
      <c r="F705" s="256" t="s">
        <v>1369</v>
      </c>
      <c r="G705" s="221" t="s">
        <v>1370</v>
      </c>
      <c r="H705" s="249" t="s">
        <v>4789</v>
      </c>
      <c r="I705" s="77"/>
      <c r="J705" s="312"/>
      <c r="K705" s="77" t="s">
        <v>4255</v>
      </c>
      <c r="L705" s="670" t="s">
        <v>1371</v>
      </c>
      <c r="M705" s="227">
        <v>5788628</v>
      </c>
    </row>
    <row r="706" spans="1:13" ht="36">
      <c r="A706" s="61"/>
      <c r="B706" s="241">
        <v>142</v>
      </c>
      <c r="C706" s="651" t="s">
        <v>1372</v>
      </c>
      <c r="D706" s="221" t="s">
        <v>1343</v>
      </c>
      <c r="E706" s="222" t="s">
        <v>1373</v>
      </c>
      <c r="F706" s="256" t="s">
        <v>1374</v>
      </c>
      <c r="G706" s="221" t="s">
        <v>1375</v>
      </c>
      <c r="H706" s="249" t="s">
        <v>4789</v>
      </c>
      <c r="I706" s="77"/>
      <c r="J706" s="312"/>
      <c r="K706" s="77" t="s">
        <v>4255</v>
      </c>
      <c r="L706" s="670" t="s">
        <v>1376</v>
      </c>
      <c r="M706" s="227">
        <v>2000000</v>
      </c>
    </row>
    <row r="707" spans="1:13" ht="36">
      <c r="A707" s="61"/>
      <c r="B707" s="241">
        <v>143</v>
      </c>
      <c r="C707" s="651" t="s">
        <v>1377</v>
      </c>
      <c r="D707" s="221" t="s">
        <v>1378</v>
      </c>
      <c r="E707" s="222" t="s">
        <v>1379</v>
      </c>
      <c r="F707" s="256" t="s">
        <v>1380</v>
      </c>
      <c r="G707" s="221" t="s">
        <v>1381</v>
      </c>
      <c r="H707" s="249" t="s">
        <v>4789</v>
      </c>
      <c r="I707" s="77"/>
      <c r="J707" s="312"/>
      <c r="K707" s="77" t="s">
        <v>4255</v>
      </c>
      <c r="L707" s="670" t="s">
        <v>1382</v>
      </c>
      <c r="M707" s="227">
        <v>58540500</v>
      </c>
    </row>
    <row r="708" spans="1:13" ht="36">
      <c r="A708" s="61"/>
      <c r="B708" s="241">
        <v>144</v>
      </c>
      <c r="C708" s="651" t="s">
        <v>1384</v>
      </c>
      <c r="D708" s="221" t="s">
        <v>1343</v>
      </c>
      <c r="E708" s="222" t="s">
        <v>1385</v>
      </c>
      <c r="F708" s="256" t="s">
        <v>1386</v>
      </c>
      <c r="G708" s="221" t="s">
        <v>1387</v>
      </c>
      <c r="H708" s="253" t="s">
        <v>4789</v>
      </c>
      <c r="I708" s="77"/>
      <c r="J708" s="312"/>
      <c r="K708" s="77" t="s">
        <v>4255</v>
      </c>
      <c r="L708" s="670" t="s">
        <v>1388</v>
      </c>
      <c r="M708" s="227">
        <v>36500000</v>
      </c>
    </row>
    <row r="709" spans="1:13" ht="36">
      <c r="A709" s="61"/>
      <c r="B709" s="241">
        <v>145</v>
      </c>
      <c r="C709" s="651" t="s">
        <v>1389</v>
      </c>
      <c r="D709" s="221" t="s">
        <v>1343</v>
      </c>
      <c r="E709" s="222" t="s">
        <v>1390</v>
      </c>
      <c r="F709" s="256" t="s">
        <v>1391</v>
      </c>
      <c r="G709" s="221" t="s">
        <v>1392</v>
      </c>
      <c r="H709" s="249" t="s">
        <v>4789</v>
      </c>
      <c r="I709" s="77"/>
      <c r="J709" s="312"/>
      <c r="K709" s="77" t="s">
        <v>4255</v>
      </c>
      <c r="L709" s="670" t="s">
        <v>1393</v>
      </c>
      <c r="M709" s="227">
        <v>5625000</v>
      </c>
    </row>
    <row r="710" spans="1:13" ht="36">
      <c r="A710" s="61"/>
      <c r="B710" s="241">
        <v>146</v>
      </c>
      <c r="C710" s="651" t="s">
        <v>1394</v>
      </c>
      <c r="D710" s="221" t="s">
        <v>1395</v>
      </c>
      <c r="E710" s="222" t="s">
        <v>1396</v>
      </c>
      <c r="F710" s="256" t="s">
        <v>1397</v>
      </c>
      <c r="G710" s="221" t="s">
        <v>1398</v>
      </c>
      <c r="H710" s="249" t="s">
        <v>4789</v>
      </c>
      <c r="I710" s="77"/>
      <c r="J710" s="312"/>
      <c r="K710" s="77" t="s">
        <v>2354</v>
      </c>
      <c r="L710" s="670" t="s">
        <v>1399</v>
      </c>
      <c r="M710" s="227">
        <v>5950000</v>
      </c>
    </row>
    <row r="711" spans="1:13" ht="36">
      <c r="A711" s="61"/>
      <c r="B711" s="241">
        <v>147</v>
      </c>
      <c r="C711" s="651" t="s">
        <v>1400</v>
      </c>
      <c r="D711" s="221" t="s">
        <v>1401</v>
      </c>
      <c r="E711" s="222" t="s">
        <v>1402</v>
      </c>
      <c r="F711" s="256" t="s">
        <v>1403</v>
      </c>
      <c r="G711" s="221" t="s">
        <v>1404</v>
      </c>
      <c r="H711" s="249" t="s">
        <v>4789</v>
      </c>
      <c r="I711" s="77"/>
      <c r="J711" s="312"/>
      <c r="K711" s="77" t="s">
        <v>2354</v>
      </c>
      <c r="L711" s="670" t="s">
        <v>1405</v>
      </c>
      <c r="M711" s="227">
        <v>5694495</v>
      </c>
    </row>
    <row r="712" spans="1:13" ht="36">
      <c r="A712" s="61"/>
      <c r="B712" s="241">
        <v>148</v>
      </c>
      <c r="C712" s="651" t="s">
        <v>1406</v>
      </c>
      <c r="D712" s="221" t="s">
        <v>1395</v>
      </c>
      <c r="E712" s="222" t="s">
        <v>1407</v>
      </c>
      <c r="F712" s="256" t="s">
        <v>1408</v>
      </c>
      <c r="G712" s="221" t="s">
        <v>1409</v>
      </c>
      <c r="H712" s="249" t="s">
        <v>4789</v>
      </c>
      <c r="I712" s="77"/>
      <c r="J712" s="312"/>
      <c r="K712" s="77" t="s">
        <v>2354</v>
      </c>
      <c r="L712" s="670" t="s">
        <v>1410</v>
      </c>
      <c r="M712" s="227">
        <v>14050000</v>
      </c>
    </row>
    <row r="713" spans="1:13" ht="36">
      <c r="A713" s="61"/>
      <c r="B713" s="241">
        <v>149</v>
      </c>
      <c r="C713" s="651" t="s">
        <v>1190</v>
      </c>
      <c r="D713" s="221" t="s">
        <v>1411</v>
      </c>
      <c r="E713" s="222" t="s">
        <v>1412</v>
      </c>
      <c r="F713" s="256" t="s">
        <v>1413</v>
      </c>
      <c r="G713" s="221" t="s">
        <v>1414</v>
      </c>
      <c r="H713" s="249" t="s">
        <v>4789</v>
      </c>
      <c r="I713" s="77"/>
      <c r="J713" s="312"/>
      <c r="K713" s="77" t="s">
        <v>433</v>
      </c>
      <c r="L713" s="670" t="s">
        <v>0</v>
      </c>
      <c r="M713" s="227">
        <v>9000000</v>
      </c>
    </row>
    <row r="714" spans="1:13" ht="36">
      <c r="A714" s="61"/>
      <c r="B714" s="241">
        <v>150</v>
      </c>
      <c r="C714" s="651" t="s">
        <v>1</v>
      </c>
      <c r="D714" s="221" t="s">
        <v>2</v>
      </c>
      <c r="E714" s="222" t="s">
        <v>3</v>
      </c>
      <c r="F714" s="256" t="s">
        <v>4</v>
      </c>
      <c r="G714" s="221" t="s">
        <v>5</v>
      </c>
      <c r="H714" s="249" t="s">
        <v>4789</v>
      </c>
      <c r="I714" s="77"/>
      <c r="J714" s="312"/>
      <c r="K714" s="77" t="s">
        <v>6</v>
      </c>
      <c r="L714" s="670" t="s">
        <v>7</v>
      </c>
      <c r="M714" s="227">
        <v>5721446</v>
      </c>
    </row>
    <row r="715" spans="1:13" ht="36">
      <c r="A715" s="61"/>
      <c r="B715" s="241">
        <v>151</v>
      </c>
      <c r="C715" s="651" t="s">
        <v>8</v>
      </c>
      <c r="D715" s="221" t="s">
        <v>1401</v>
      </c>
      <c r="E715" s="222" t="s">
        <v>9</v>
      </c>
      <c r="F715" s="256" t="s">
        <v>10</v>
      </c>
      <c r="G715" s="221" t="s">
        <v>11</v>
      </c>
      <c r="H715" s="253" t="s">
        <v>4789</v>
      </c>
      <c r="I715" s="77"/>
      <c r="J715" s="312"/>
      <c r="K715" s="77" t="s">
        <v>433</v>
      </c>
      <c r="L715" s="670" t="s">
        <v>12</v>
      </c>
      <c r="M715" s="227">
        <v>6950000</v>
      </c>
    </row>
    <row r="716" spans="1:13" ht="36">
      <c r="A716" s="61"/>
      <c r="B716" s="241">
        <v>152</v>
      </c>
      <c r="C716" s="651" t="s">
        <v>13</v>
      </c>
      <c r="D716" s="221" t="s">
        <v>436</v>
      </c>
      <c r="E716" s="222" t="s">
        <v>14</v>
      </c>
      <c r="F716" s="256" t="s">
        <v>15</v>
      </c>
      <c r="G716" s="221" t="s">
        <v>16</v>
      </c>
      <c r="H716" s="249" t="s">
        <v>4789</v>
      </c>
      <c r="I716" s="77"/>
      <c r="J716" s="312"/>
      <c r="K716" s="77" t="s">
        <v>433</v>
      </c>
      <c r="L716" s="670" t="s">
        <v>17</v>
      </c>
      <c r="M716" s="227">
        <v>7035000</v>
      </c>
    </row>
    <row r="717" spans="1:13" ht="12.75">
      <c r="A717" s="61"/>
      <c r="B717" s="434">
        <v>153</v>
      </c>
      <c r="C717" s="674" t="s">
        <v>18</v>
      </c>
      <c r="D717" s="221" t="s">
        <v>19</v>
      </c>
      <c r="E717" s="446" t="s">
        <v>20</v>
      </c>
      <c r="F717" s="449" t="s">
        <v>21</v>
      </c>
      <c r="G717" s="437" t="s">
        <v>22</v>
      </c>
      <c r="H717" s="449" t="s">
        <v>4789</v>
      </c>
      <c r="I717" s="675"/>
      <c r="J717" s="452"/>
      <c r="K717" s="675" t="s">
        <v>23</v>
      </c>
      <c r="L717" s="511" t="s">
        <v>24</v>
      </c>
      <c r="M717" s="461">
        <v>10250000</v>
      </c>
    </row>
    <row r="718" spans="1:14" ht="18.75">
      <c r="A718" s="61"/>
      <c r="B718" s="435"/>
      <c r="C718" s="676"/>
      <c r="D718" s="437" t="s">
        <v>25</v>
      </c>
      <c r="E718" s="447"/>
      <c r="F718" s="450"/>
      <c r="G718" s="438"/>
      <c r="H718" s="450"/>
      <c r="I718" s="677"/>
      <c r="J718" s="453"/>
      <c r="K718" s="677"/>
      <c r="L718" s="513"/>
      <c r="M718" s="462"/>
      <c r="N718" s="83"/>
    </row>
    <row r="719" spans="1:13" ht="12.75">
      <c r="A719" s="61"/>
      <c r="B719" s="436"/>
      <c r="C719" s="678"/>
      <c r="D719" s="439"/>
      <c r="E719" s="448"/>
      <c r="F719" s="451"/>
      <c r="G719" s="439"/>
      <c r="H719" s="451"/>
      <c r="I719" s="679"/>
      <c r="J719" s="454"/>
      <c r="K719" s="679"/>
      <c r="L719" s="512"/>
      <c r="M719" s="463"/>
    </row>
    <row r="720" spans="1:13" ht="36">
      <c r="A720" s="61"/>
      <c r="B720" s="241">
        <v>154</v>
      </c>
      <c r="C720" s="651" t="s">
        <v>1841</v>
      </c>
      <c r="D720" s="221" t="s">
        <v>26</v>
      </c>
      <c r="E720" s="222" t="s">
        <v>27</v>
      </c>
      <c r="F720" s="256" t="s">
        <v>28</v>
      </c>
      <c r="G720" s="221" t="s">
        <v>29</v>
      </c>
      <c r="H720" s="249" t="s">
        <v>4789</v>
      </c>
      <c r="I720" s="77"/>
      <c r="J720" s="312"/>
      <c r="K720" s="77" t="s">
        <v>23</v>
      </c>
      <c r="L720" s="670" t="s">
        <v>30</v>
      </c>
      <c r="M720" s="227">
        <v>5000000</v>
      </c>
    </row>
    <row r="721" spans="1:13" ht="24">
      <c r="A721" s="61"/>
      <c r="B721" s="434">
        <v>155</v>
      </c>
      <c r="C721" s="651" t="s">
        <v>31</v>
      </c>
      <c r="D721" s="221" t="s">
        <v>32</v>
      </c>
      <c r="E721" s="464" t="s">
        <v>33</v>
      </c>
      <c r="F721" s="466" t="s">
        <v>34</v>
      </c>
      <c r="G721" s="221" t="s">
        <v>35</v>
      </c>
      <c r="H721" s="449" t="s">
        <v>4789</v>
      </c>
      <c r="I721" s="675"/>
      <c r="J721" s="452"/>
      <c r="K721" s="675" t="s">
        <v>23</v>
      </c>
      <c r="L721" s="680" t="s">
        <v>36</v>
      </c>
      <c r="M721" s="461">
        <v>6100000</v>
      </c>
    </row>
    <row r="722" spans="1:13" ht="12.75" customHeight="1">
      <c r="A722" s="61"/>
      <c r="B722" s="436"/>
      <c r="C722" s="651" t="s">
        <v>37</v>
      </c>
      <c r="D722" s="221" t="s">
        <v>38</v>
      </c>
      <c r="E722" s="465"/>
      <c r="F722" s="467"/>
      <c r="G722" s="221" t="s">
        <v>35</v>
      </c>
      <c r="H722" s="451"/>
      <c r="I722" s="679"/>
      <c r="J722" s="454"/>
      <c r="K722" s="679"/>
      <c r="L722" s="681"/>
      <c r="M722" s="463"/>
    </row>
    <row r="723" spans="1:13" ht="12.75" customHeight="1">
      <c r="A723" s="61"/>
      <c r="B723" s="434">
        <v>156</v>
      </c>
      <c r="C723" s="651" t="s">
        <v>39</v>
      </c>
      <c r="D723" s="221" t="s">
        <v>19</v>
      </c>
      <c r="E723" s="222" t="s">
        <v>40</v>
      </c>
      <c r="F723" s="256" t="s">
        <v>41</v>
      </c>
      <c r="G723" s="221" t="s">
        <v>42</v>
      </c>
      <c r="H723" s="249" t="s">
        <v>4789</v>
      </c>
      <c r="I723" s="77"/>
      <c r="J723" s="312"/>
      <c r="K723" s="77" t="s">
        <v>23</v>
      </c>
      <c r="L723" s="670" t="s">
        <v>43</v>
      </c>
      <c r="M723" s="227">
        <v>6050000</v>
      </c>
    </row>
    <row r="724" spans="1:13" ht="72">
      <c r="A724" s="61"/>
      <c r="B724" s="436"/>
      <c r="C724" s="651" t="s">
        <v>44</v>
      </c>
      <c r="D724" s="221" t="s">
        <v>45</v>
      </c>
      <c r="E724" s="221" t="s">
        <v>405</v>
      </c>
      <c r="F724" s="221" t="s">
        <v>46</v>
      </c>
      <c r="G724" s="221" t="s">
        <v>47</v>
      </c>
      <c r="H724" s="298"/>
      <c r="I724" s="77"/>
      <c r="J724" s="264" t="s">
        <v>4789</v>
      </c>
      <c r="K724" s="77" t="s">
        <v>23</v>
      </c>
      <c r="L724" s="682" t="s">
        <v>48</v>
      </c>
      <c r="M724" s="227">
        <v>17200000</v>
      </c>
    </row>
    <row r="725" spans="1:13" ht="12.75">
      <c r="A725" s="61"/>
      <c r="B725" s="683">
        <v>157</v>
      </c>
      <c r="C725" s="651" t="s">
        <v>49</v>
      </c>
      <c r="D725" s="221" t="s">
        <v>50</v>
      </c>
      <c r="E725" s="437" t="s">
        <v>51</v>
      </c>
      <c r="F725" s="437" t="s">
        <v>52</v>
      </c>
      <c r="G725" s="437" t="s">
        <v>53</v>
      </c>
      <c r="H725" s="449" t="s">
        <v>4789</v>
      </c>
      <c r="I725" s="684"/>
      <c r="J725" s="455"/>
      <c r="K725" s="675" t="s">
        <v>23</v>
      </c>
      <c r="L725" s="508" t="s">
        <v>54</v>
      </c>
      <c r="M725" s="461">
        <v>11150000</v>
      </c>
    </row>
    <row r="726" spans="1:13" ht="24" customHeight="1">
      <c r="A726" s="61"/>
      <c r="B726" s="685"/>
      <c r="C726" s="674" t="s">
        <v>55</v>
      </c>
      <c r="D726" s="437" t="s">
        <v>56</v>
      </c>
      <c r="E726" s="438"/>
      <c r="F726" s="438"/>
      <c r="G726" s="438"/>
      <c r="H726" s="450"/>
      <c r="I726" s="684"/>
      <c r="J726" s="455"/>
      <c r="K726" s="677"/>
      <c r="L726" s="509"/>
      <c r="M726" s="462"/>
    </row>
    <row r="727" spans="1:13" ht="12.75">
      <c r="A727" s="61"/>
      <c r="B727" s="686"/>
      <c r="C727" s="439"/>
      <c r="D727" s="439"/>
      <c r="E727" s="439"/>
      <c r="F727" s="439"/>
      <c r="G727" s="439"/>
      <c r="H727" s="451"/>
      <c r="I727" s="684"/>
      <c r="J727" s="455"/>
      <c r="K727" s="679"/>
      <c r="L727" s="510"/>
      <c r="M727" s="463"/>
    </row>
    <row r="728" spans="1:13" ht="36">
      <c r="A728" s="61"/>
      <c r="B728" s="241">
        <v>158</v>
      </c>
      <c r="C728" s="259" t="s">
        <v>6025</v>
      </c>
      <c r="D728" s="259" t="s">
        <v>2478</v>
      </c>
      <c r="E728" s="259" t="s">
        <v>6026</v>
      </c>
      <c r="F728" s="259" t="s">
        <v>6027</v>
      </c>
      <c r="G728" s="259" t="s">
        <v>6028</v>
      </c>
      <c r="H728" s="249" t="s">
        <v>4789</v>
      </c>
      <c r="I728" s="687"/>
      <c r="J728" s="322"/>
      <c r="K728" s="688" t="s">
        <v>6029</v>
      </c>
      <c r="L728" s="265" t="s">
        <v>6030</v>
      </c>
      <c r="M728" s="266">
        <v>2000000000</v>
      </c>
    </row>
    <row r="729" spans="1:13" ht="36">
      <c r="A729" s="61"/>
      <c r="B729" s="241">
        <v>159</v>
      </c>
      <c r="C729" s="267" t="s">
        <v>6025</v>
      </c>
      <c r="D729" s="267" t="s">
        <v>2478</v>
      </c>
      <c r="E729" s="267" t="s">
        <v>6026</v>
      </c>
      <c r="F729" s="267" t="s">
        <v>6031</v>
      </c>
      <c r="G729" s="267" t="s">
        <v>6032</v>
      </c>
      <c r="H729" s="249" t="s">
        <v>4789</v>
      </c>
      <c r="I729" s="689"/>
      <c r="J729" s="268"/>
      <c r="K729" s="267" t="s">
        <v>6029</v>
      </c>
      <c r="L729" s="267" t="s">
        <v>6033</v>
      </c>
      <c r="M729" s="266">
        <v>3152095978</v>
      </c>
    </row>
    <row r="730" spans="1:13" ht="24" customHeight="1">
      <c r="A730" s="62"/>
      <c r="B730" s="241">
        <v>160</v>
      </c>
      <c r="C730" s="267" t="s">
        <v>6034</v>
      </c>
      <c r="D730" s="267" t="s">
        <v>557</v>
      </c>
      <c r="E730" s="267" t="s">
        <v>6035</v>
      </c>
      <c r="F730" s="267" t="s">
        <v>6036</v>
      </c>
      <c r="G730" s="267" t="s">
        <v>6037</v>
      </c>
      <c r="H730" s="260" t="s">
        <v>4789</v>
      </c>
      <c r="I730" s="689"/>
      <c r="J730" s="268"/>
      <c r="K730" s="267" t="s">
        <v>6029</v>
      </c>
      <c r="L730" s="267" t="s">
        <v>6038</v>
      </c>
      <c r="M730" s="266">
        <v>56205800</v>
      </c>
    </row>
    <row r="731" spans="1:13" ht="12.75" customHeight="1">
      <c r="A731" s="62"/>
      <c r="B731" s="241">
        <v>161</v>
      </c>
      <c r="C731" s="221" t="s">
        <v>6034</v>
      </c>
      <c r="D731" s="221" t="s">
        <v>557</v>
      </c>
      <c r="E731" s="221" t="s">
        <v>6039</v>
      </c>
      <c r="F731" s="221" t="s">
        <v>6040</v>
      </c>
      <c r="G731" s="221" t="s">
        <v>6041</v>
      </c>
      <c r="H731" s="249" t="s">
        <v>4789</v>
      </c>
      <c r="I731" s="237"/>
      <c r="J731" s="323"/>
      <c r="K731" s="256" t="s">
        <v>6029</v>
      </c>
      <c r="L731" s="256" t="s">
        <v>6042</v>
      </c>
      <c r="M731" s="266">
        <v>444408500</v>
      </c>
    </row>
    <row r="732" spans="1:13" ht="12.75" customHeight="1">
      <c r="A732" s="62"/>
      <c r="B732" s="241">
        <v>162</v>
      </c>
      <c r="C732" s="221" t="s">
        <v>6034</v>
      </c>
      <c r="D732" s="221" t="s">
        <v>557</v>
      </c>
      <c r="E732" s="221" t="s">
        <v>6043</v>
      </c>
      <c r="F732" s="221" t="s">
        <v>6044</v>
      </c>
      <c r="G732" s="221" t="s">
        <v>6045</v>
      </c>
      <c r="H732" s="249" t="s">
        <v>4789</v>
      </c>
      <c r="I732" s="237"/>
      <c r="J732" s="323"/>
      <c r="K732" s="256" t="s">
        <v>6029</v>
      </c>
      <c r="L732" s="256" t="s">
        <v>6046</v>
      </c>
      <c r="M732" s="266">
        <v>56286000</v>
      </c>
    </row>
    <row r="733" spans="1:13" ht="36">
      <c r="A733" s="58"/>
      <c r="B733" s="241">
        <v>163</v>
      </c>
      <c r="C733" s="269" t="s">
        <v>6047</v>
      </c>
      <c r="D733" s="269" t="s">
        <v>2101</v>
      </c>
      <c r="E733" s="269" t="s">
        <v>6048</v>
      </c>
      <c r="F733" s="269" t="s">
        <v>6049</v>
      </c>
      <c r="G733" s="269" t="s">
        <v>6050</v>
      </c>
      <c r="H733" s="249" t="s">
        <v>4789</v>
      </c>
      <c r="I733" s="690"/>
      <c r="J733" s="324"/>
      <c r="K733" s="691" t="s">
        <v>6051</v>
      </c>
      <c r="L733" s="692" t="s">
        <v>6052</v>
      </c>
      <c r="M733" s="266">
        <v>20050000</v>
      </c>
    </row>
    <row r="734" spans="1:13" ht="24" customHeight="1">
      <c r="A734" s="62"/>
      <c r="B734" s="241">
        <v>164</v>
      </c>
      <c r="C734" s="221" t="s">
        <v>6053</v>
      </c>
      <c r="D734" s="221" t="s">
        <v>557</v>
      </c>
      <c r="E734" s="221" t="s">
        <v>6054</v>
      </c>
      <c r="F734" s="221" t="s">
        <v>6055</v>
      </c>
      <c r="G734" s="221" t="s">
        <v>6056</v>
      </c>
      <c r="H734" s="249" t="s">
        <v>4789</v>
      </c>
      <c r="I734" s="237"/>
      <c r="J734" s="323"/>
      <c r="K734" s="256" t="s">
        <v>6051</v>
      </c>
      <c r="L734" s="670" t="s">
        <v>6057</v>
      </c>
      <c r="M734" s="266">
        <v>1224208993</v>
      </c>
    </row>
    <row r="735" spans="1:13" ht="36">
      <c r="A735" s="62"/>
      <c r="B735" s="241">
        <v>165</v>
      </c>
      <c r="C735" s="224" t="s">
        <v>6058</v>
      </c>
      <c r="D735" s="221" t="s">
        <v>6059</v>
      </c>
      <c r="E735" s="221" t="s">
        <v>6060</v>
      </c>
      <c r="F735" s="221" t="s">
        <v>6061</v>
      </c>
      <c r="G735" s="221" t="s">
        <v>6062</v>
      </c>
      <c r="H735" s="249" t="s">
        <v>4789</v>
      </c>
      <c r="I735" s="237"/>
      <c r="J735" s="323"/>
      <c r="K735" s="256" t="s">
        <v>6051</v>
      </c>
      <c r="L735" s="670" t="s">
        <v>6063</v>
      </c>
      <c r="M735" s="266">
        <v>70068600</v>
      </c>
    </row>
    <row r="736" spans="1:13" ht="36">
      <c r="A736" s="62"/>
      <c r="B736" s="241">
        <v>166</v>
      </c>
      <c r="C736" s="221" t="s">
        <v>6064</v>
      </c>
      <c r="D736" s="221" t="s">
        <v>6065</v>
      </c>
      <c r="E736" s="221" t="s">
        <v>6066</v>
      </c>
      <c r="F736" s="221" t="s">
        <v>6067</v>
      </c>
      <c r="G736" s="221" t="s">
        <v>6068</v>
      </c>
      <c r="H736" s="249" t="s">
        <v>4789</v>
      </c>
      <c r="I736" s="228"/>
      <c r="J736" s="266"/>
      <c r="K736" s="693" t="s">
        <v>6051</v>
      </c>
      <c r="L736" s="670" t="s">
        <v>6069</v>
      </c>
      <c r="M736" s="266">
        <v>8400000</v>
      </c>
    </row>
    <row r="737" spans="1:13" ht="36">
      <c r="A737" s="62"/>
      <c r="B737" s="241">
        <v>167</v>
      </c>
      <c r="C737" s="212" t="s">
        <v>550</v>
      </c>
      <c r="D737" s="221" t="s">
        <v>6070</v>
      </c>
      <c r="E737" s="221" t="s">
        <v>6071</v>
      </c>
      <c r="F737" s="221" t="s">
        <v>6072</v>
      </c>
      <c r="G737" s="221" t="s">
        <v>6073</v>
      </c>
      <c r="H737" s="249" t="s">
        <v>4789</v>
      </c>
      <c r="I737" s="228"/>
      <c r="J737" s="266"/>
      <c r="K737" s="693" t="s">
        <v>6074</v>
      </c>
      <c r="L737" s="670" t="s">
        <v>6075</v>
      </c>
      <c r="M737" s="266">
        <v>1500000000</v>
      </c>
    </row>
    <row r="738" spans="1:13" ht="36">
      <c r="A738" s="62"/>
      <c r="B738" s="241">
        <v>168</v>
      </c>
      <c r="C738" s="212" t="s">
        <v>6076</v>
      </c>
      <c r="D738" s="221" t="s">
        <v>6077</v>
      </c>
      <c r="E738" s="221" t="s">
        <v>6078</v>
      </c>
      <c r="F738" s="221" t="s">
        <v>6079</v>
      </c>
      <c r="G738" s="221" t="s">
        <v>6080</v>
      </c>
      <c r="H738" s="249" t="s">
        <v>4789</v>
      </c>
      <c r="I738" s="228"/>
      <c r="J738" s="266"/>
      <c r="K738" s="693" t="s">
        <v>6074</v>
      </c>
      <c r="L738" s="670" t="s">
        <v>6081</v>
      </c>
      <c r="M738" s="266">
        <v>7050000</v>
      </c>
    </row>
    <row r="739" spans="1:13" ht="36">
      <c r="A739" s="62"/>
      <c r="B739" s="241">
        <v>169</v>
      </c>
      <c r="C739" s="212" t="s">
        <v>6082</v>
      </c>
      <c r="D739" s="221" t="s">
        <v>6083</v>
      </c>
      <c r="E739" s="221" t="s">
        <v>6084</v>
      </c>
      <c r="F739" s="221" t="s">
        <v>6085</v>
      </c>
      <c r="G739" s="221" t="s">
        <v>6086</v>
      </c>
      <c r="H739" s="249" t="s">
        <v>4789</v>
      </c>
      <c r="I739" s="228"/>
      <c r="J739" s="266"/>
      <c r="K739" s="693" t="s">
        <v>6074</v>
      </c>
      <c r="L739" s="670" t="s">
        <v>6087</v>
      </c>
      <c r="M739" s="266">
        <v>1100000</v>
      </c>
    </row>
    <row r="740" spans="1:13" ht="72">
      <c r="A740" s="62"/>
      <c r="B740" s="241">
        <v>170</v>
      </c>
      <c r="C740" s="694" t="s">
        <v>6088</v>
      </c>
      <c r="D740" s="221" t="s">
        <v>6089</v>
      </c>
      <c r="E740" s="221" t="s">
        <v>6090</v>
      </c>
      <c r="F740" s="221" t="s">
        <v>6091</v>
      </c>
      <c r="G740" s="221" t="s">
        <v>6092</v>
      </c>
      <c r="H740" s="249" t="s">
        <v>4789</v>
      </c>
      <c r="I740" s="228"/>
      <c r="J740" s="266"/>
      <c r="K740" s="693" t="s">
        <v>6074</v>
      </c>
      <c r="L740" s="670" t="s">
        <v>6093</v>
      </c>
      <c r="M740" s="266">
        <v>4256800</v>
      </c>
    </row>
    <row r="741" spans="1:13" ht="48">
      <c r="A741" s="62"/>
      <c r="B741" s="241">
        <v>171</v>
      </c>
      <c r="C741" s="221" t="s">
        <v>6094</v>
      </c>
      <c r="D741" s="221" t="s">
        <v>6089</v>
      </c>
      <c r="E741" s="221" t="s">
        <v>6095</v>
      </c>
      <c r="F741" s="221" t="s">
        <v>6096</v>
      </c>
      <c r="G741" s="221" t="s">
        <v>6097</v>
      </c>
      <c r="H741" s="249" t="s">
        <v>4789</v>
      </c>
      <c r="I741" s="228"/>
      <c r="J741" s="266"/>
      <c r="K741" s="693" t="s">
        <v>6074</v>
      </c>
      <c r="L741" s="670" t="s">
        <v>6098</v>
      </c>
      <c r="M741" s="266">
        <v>13860000</v>
      </c>
    </row>
    <row r="742" spans="1:13" ht="36">
      <c r="A742" s="62"/>
      <c r="B742" s="241">
        <v>172</v>
      </c>
      <c r="C742" s="221" t="s">
        <v>6099</v>
      </c>
      <c r="D742" s="221" t="s">
        <v>6100</v>
      </c>
      <c r="E742" s="221" t="s">
        <v>6101</v>
      </c>
      <c r="F742" s="221" t="s">
        <v>6102</v>
      </c>
      <c r="G742" s="221" t="s">
        <v>6103</v>
      </c>
      <c r="H742" s="249" t="s">
        <v>4789</v>
      </c>
      <c r="I742" s="228"/>
      <c r="J742" s="266"/>
      <c r="K742" s="693" t="s">
        <v>6104</v>
      </c>
      <c r="L742" s="670" t="s">
        <v>6105</v>
      </c>
      <c r="M742" s="695"/>
    </row>
    <row r="743" spans="1:13" ht="36">
      <c r="A743" s="62"/>
      <c r="B743" s="241">
        <v>173</v>
      </c>
      <c r="C743" s="695" t="s">
        <v>6106</v>
      </c>
      <c r="D743" s="221" t="s">
        <v>557</v>
      </c>
      <c r="E743" s="221" t="s">
        <v>6107</v>
      </c>
      <c r="F743" s="221" t="s">
        <v>6108</v>
      </c>
      <c r="G743" s="221" t="s">
        <v>6109</v>
      </c>
      <c r="H743" s="249" t="s">
        <v>4789</v>
      </c>
      <c r="I743" s="221"/>
      <c r="J743" s="263"/>
      <c r="K743" s="221" t="s">
        <v>6110</v>
      </c>
      <c r="L743" s="221" t="s">
        <v>6111</v>
      </c>
      <c r="M743" s="696">
        <v>10000000</v>
      </c>
    </row>
    <row r="744" spans="1:13" ht="36">
      <c r="A744" s="62"/>
      <c r="B744" s="241">
        <v>174</v>
      </c>
      <c r="C744" s="221" t="s">
        <v>6112</v>
      </c>
      <c r="D744" s="221" t="s">
        <v>6113</v>
      </c>
      <c r="E744" s="221" t="s">
        <v>6114</v>
      </c>
      <c r="F744" s="221" t="s">
        <v>6115</v>
      </c>
      <c r="G744" s="221" t="s">
        <v>6116</v>
      </c>
      <c r="H744" s="249" t="s">
        <v>4789</v>
      </c>
      <c r="I744" s="221"/>
      <c r="J744" s="263"/>
      <c r="K744" s="221" t="s">
        <v>6029</v>
      </c>
      <c r="L744" s="221" t="s">
        <v>6117</v>
      </c>
      <c r="M744" s="696">
        <v>7284962887</v>
      </c>
    </row>
    <row r="745" spans="1:13" ht="36">
      <c r="A745" s="62"/>
      <c r="B745" s="241">
        <v>175</v>
      </c>
      <c r="C745" s="221" t="s">
        <v>6118</v>
      </c>
      <c r="D745" s="221" t="s">
        <v>1243</v>
      </c>
      <c r="E745" s="221" t="s">
        <v>6119</v>
      </c>
      <c r="F745" s="221" t="s">
        <v>6120</v>
      </c>
      <c r="G745" s="221" t="s">
        <v>6121</v>
      </c>
      <c r="H745" s="249" t="s">
        <v>4789</v>
      </c>
      <c r="I745" s="221"/>
      <c r="J745" s="263"/>
      <c r="K745" s="697">
        <v>42557</v>
      </c>
      <c r="L745" s="221" t="s">
        <v>6122</v>
      </c>
      <c r="M745" s="696">
        <v>20900000</v>
      </c>
    </row>
    <row r="746" spans="1:13" ht="24">
      <c r="A746" s="62"/>
      <c r="B746" s="241">
        <v>176</v>
      </c>
      <c r="C746" s="221" t="s">
        <v>6123</v>
      </c>
      <c r="D746" s="221" t="s">
        <v>6100</v>
      </c>
      <c r="E746" s="221" t="s">
        <v>6124</v>
      </c>
      <c r="F746" s="221" t="s">
        <v>6125</v>
      </c>
      <c r="G746" s="221" t="s">
        <v>6126</v>
      </c>
      <c r="H746" s="249" t="s">
        <v>4789</v>
      </c>
      <c r="I746" s="221"/>
      <c r="J746" s="263"/>
      <c r="K746" s="221" t="s">
        <v>5406</v>
      </c>
      <c r="L746" s="221" t="s">
        <v>6127</v>
      </c>
      <c r="M746" s="696">
        <v>12492336</v>
      </c>
    </row>
    <row r="747" spans="1:13" ht="36">
      <c r="A747" s="62"/>
      <c r="B747" s="241">
        <v>177</v>
      </c>
      <c r="C747" s="221" t="s">
        <v>6128</v>
      </c>
      <c r="D747" s="221" t="s">
        <v>6129</v>
      </c>
      <c r="E747" s="221" t="s">
        <v>6130</v>
      </c>
      <c r="F747" s="221" t="s">
        <v>6131</v>
      </c>
      <c r="G747" s="221" t="s">
        <v>6132</v>
      </c>
      <c r="H747" s="249" t="s">
        <v>4789</v>
      </c>
      <c r="I747" s="221"/>
      <c r="J747" s="263"/>
      <c r="K747" s="221" t="s">
        <v>5363</v>
      </c>
      <c r="L747" s="221" t="s">
        <v>6133</v>
      </c>
      <c r="M747" s="696">
        <v>35614590</v>
      </c>
    </row>
    <row r="748" spans="1:13" ht="24">
      <c r="A748" s="62"/>
      <c r="B748" s="241">
        <v>178</v>
      </c>
      <c r="C748" s="221" t="s">
        <v>6134</v>
      </c>
      <c r="D748" s="221" t="s">
        <v>6135</v>
      </c>
      <c r="E748" s="221" t="s">
        <v>6136</v>
      </c>
      <c r="F748" s="221" t="s">
        <v>6137</v>
      </c>
      <c r="G748" s="221" t="s">
        <v>6138</v>
      </c>
      <c r="H748" s="249" t="s">
        <v>4789</v>
      </c>
      <c r="I748" s="221"/>
      <c r="J748" s="263"/>
      <c r="K748" s="221" t="s">
        <v>5363</v>
      </c>
      <c r="L748" s="221" t="s">
        <v>6139</v>
      </c>
      <c r="M748" s="696">
        <v>19178600</v>
      </c>
    </row>
    <row r="749" spans="1:13" ht="36">
      <c r="A749" s="62"/>
      <c r="B749" s="241">
        <v>179</v>
      </c>
      <c r="C749" s="221" t="s">
        <v>6140</v>
      </c>
      <c r="D749" s="221" t="s">
        <v>513</v>
      </c>
      <c r="E749" s="221" t="s">
        <v>6141</v>
      </c>
      <c r="F749" s="221" t="s">
        <v>6142</v>
      </c>
      <c r="G749" s="221" t="s">
        <v>6143</v>
      </c>
      <c r="H749" s="249" t="s">
        <v>4789</v>
      </c>
      <c r="I749" s="221"/>
      <c r="J749" s="263"/>
      <c r="K749" s="221" t="s">
        <v>6144</v>
      </c>
      <c r="L749" s="221" t="s">
        <v>6145</v>
      </c>
      <c r="M749" s="696">
        <v>1402000000</v>
      </c>
    </row>
    <row r="750" spans="1:13" ht="36">
      <c r="A750" s="62"/>
      <c r="B750" s="241">
        <v>180</v>
      </c>
      <c r="C750" s="698" t="s">
        <v>6146</v>
      </c>
      <c r="D750" s="698" t="s">
        <v>6147</v>
      </c>
      <c r="E750" s="698" t="s">
        <v>6148</v>
      </c>
      <c r="F750" s="698" t="s">
        <v>6149</v>
      </c>
      <c r="G750" s="698" t="s">
        <v>6150</v>
      </c>
      <c r="H750" s="699" t="s">
        <v>4789</v>
      </c>
      <c r="I750" s="698"/>
      <c r="J750" s="699"/>
      <c r="K750" s="698" t="s">
        <v>6151</v>
      </c>
      <c r="L750" s="698" t="s">
        <v>6152</v>
      </c>
      <c r="M750" s="700">
        <v>8782200</v>
      </c>
    </row>
    <row r="751" spans="1:13" ht="36">
      <c r="A751" s="62"/>
      <c r="B751" s="241">
        <v>181</v>
      </c>
      <c r="C751" s="221" t="s">
        <v>1377</v>
      </c>
      <c r="D751" s="221" t="s">
        <v>6153</v>
      </c>
      <c r="E751" s="221" t="s">
        <v>6154</v>
      </c>
      <c r="F751" s="221" t="s">
        <v>6155</v>
      </c>
      <c r="G751" s="221" t="s">
        <v>6156</v>
      </c>
      <c r="H751" s="249" t="s">
        <v>4789</v>
      </c>
      <c r="I751" s="221"/>
      <c r="J751" s="263"/>
      <c r="K751" s="221" t="s">
        <v>269</v>
      </c>
      <c r="L751" s="221" t="s">
        <v>6157</v>
      </c>
      <c r="M751" s="696">
        <v>1562987644</v>
      </c>
    </row>
    <row r="752" spans="1:13" ht="36">
      <c r="A752" s="62"/>
      <c r="B752" s="241">
        <v>182</v>
      </c>
      <c r="C752" s="221" t="s">
        <v>6158</v>
      </c>
      <c r="D752" s="221" t="s">
        <v>448</v>
      </c>
      <c r="E752" s="221" t="s">
        <v>6159</v>
      </c>
      <c r="F752" s="221" t="s">
        <v>6160</v>
      </c>
      <c r="G752" s="221" t="s">
        <v>6161</v>
      </c>
      <c r="H752" s="249" t="s">
        <v>4789</v>
      </c>
      <c r="I752" s="221"/>
      <c r="J752" s="263"/>
      <c r="K752" s="221" t="s">
        <v>433</v>
      </c>
      <c r="L752" s="221" t="s">
        <v>6162</v>
      </c>
      <c r="M752" s="696">
        <v>9592000</v>
      </c>
    </row>
    <row r="753" spans="1:13" ht="24">
      <c r="A753" s="62"/>
      <c r="B753" s="241">
        <v>183</v>
      </c>
      <c r="C753" s="221" t="s">
        <v>6163</v>
      </c>
      <c r="D753" s="221" t="s">
        <v>2</v>
      </c>
      <c r="E753" s="221" t="s">
        <v>6164</v>
      </c>
      <c r="F753" s="221" t="s">
        <v>6165</v>
      </c>
      <c r="G753" s="221" t="s">
        <v>6166</v>
      </c>
      <c r="H753" s="249" t="s">
        <v>4789</v>
      </c>
      <c r="I753" s="221"/>
      <c r="J753" s="263"/>
      <c r="K753" s="221" t="s">
        <v>6</v>
      </c>
      <c r="L753" s="221" t="s">
        <v>6167</v>
      </c>
      <c r="M753" s="696">
        <v>472144640</v>
      </c>
    </row>
    <row r="754" spans="1:13" ht="24">
      <c r="A754" s="62"/>
      <c r="B754" s="241">
        <v>184</v>
      </c>
      <c r="C754" s="221" t="s">
        <v>6168</v>
      </c>
      <c r="D754" s="221" t="s">
        <v>6169</v>
      </c>
      <c r="E754" s="221" t="s">
        <v>6170</v>
      </c>
      <c r="F754" s="221" t="s">
        <v>6171</v>
      </c>
      <c r="G754" s="221" t="s">
        <v>6172</v>
      </c>
      <c r="H754" s="249" t="s">
        <v>4789</v>
      </c>
      <c r="I754" s="221"/>
      <c r="J754" s="263"/>
      <c r="K754" s="221" t="s">
        <v>5373</v>
      </c>
      <c r="L754" s="221" t="s">
        <v>6173</v>
      </c>
      <c r="M754" s="696">
        <v>2650000000</v>
      </c>
    </row>
    <row r="755" spans="1:13" ht="36">
      <c r="A755" s="62"/>
      <c r="B755" s="241">
        <v>185</v>
      </c>
      <c r="C755" s="221" t="s">
        <v>8</v>
      </c>
      <c r="D755" s="221" t="s">
        <v>6174</v>
      </c>
      <c r="E755" s="221" t="s">
        <v>6175</v>
      </c>
      <c r="F755" s="221" t="s">
        <v>6176</v>
      </c>
      <c r="G755" s="221" t="s">
        <v>6177</v>
      </c>
      <c r="H755" s="249" t="s">
        <v>4789</v>
      </c>
      <c r="I755" s="221"/>
      <c r="J755" s="263"/>
      <c r="K755" s="221" t="s">
        <v>6178</v>
      </c>
      <c r="L755" s="221" t="s">
        <v>6179</v>
      </c>
      <c r="M755" s="696">
        <v>35868000</v>
      </c>
    </row>
    <row r="756" spans="1:13" ht="36">
      <c r="A756" s="62"/>
      <c r="B756" s="241">
        <v>186</v>
      </c>
      <c r="C756" s="221" t="s">
        <v>6180</v>
      </c>
      <c r="D756" s="221" t="s">
        <v>6181</v>
      </c>
      <c r="E756" s="221" t="s">
        <v>6182</v>
      </c>
      <c r="F756" s="221" t="s">
        <v>6183</v>
      </c>
      <c r="G756" s="221" t="s">
        <v>6184</v>
      </c>
      <c r="H756" s="249" t="s">
        <v>4789</v>
      </c>
      <c r="I756" s="221"/>
      <c r="J756" s="263"/>
      <c r="K756" s="221" t="s">
        <v>6178</v>
      </c>
      <c r="L756" s="221" t="s">
        <v>6185</v>
      </c>
      <c r="M756" s="696">
        <v>45000000</v>
      </c>
    </row>
    <row r="757" spans="1:13" ht="36">
      <c r="A757" s="62"/>
      <c r="B757" s="241">
        <v>187</v>
      </c>
      <c r="C757" s="221" t="s">
        <v>6186</v>
      </c>
      <c r="D757" s="221" t="s">
        <v>1337</v>
      </c>
      <c r="E757" s="221" t="s">
        <v>6187</v>
      </c>
      <c r="F757" s="221" t="s">
        <v>6188</v>
      </c>
      <c r="G757" s="221" t="s">
        <v>6189</v>
      </c>
      <c r="H757" s="249" t="s">
        <v>4789</v>
      </c>
      <c r="I757" s="221"/>
      <c r="J757" s="263"/>
      <c r="K757" s="221" t="s">
        <v>6178</v>
      </c>
      <c r="L757" s="221" t="s">
        <v>6190</v>
      </c>
      <c r="M757" s="696">
        <v>13815640</v>
      </c>
    </row>
    <row r="758" spans="1:13" ht="36">
      <c r="A758" s="62"/>
      <c r="B758" s="241">
        <v>188</v>
      </c>
      <c r="C758" s="221" t="s">
        <v>6191</v>
      </c>
      <c r="D758" s="221" t="s">
        <v>6192</v>
      </c>
      <c r="E758" s="221" t="s">
        <v>6193</v>
      </c>
      <c r="F758" s="221" t="s">
        <v>6194</v>
      </c>
      <c r="G758" s="221" t="s">
        <v>6195</v>
      </c>
      <c r="H758" s="318"/>
      <c r="I758" s="221"/>
      <c r="J758" s="264" t="s">
        <v>4789</v>
      </c>
      <c r="K758" s="221" t="s">
        <v>6178</v>
      </c>
      <c r="L758" s="221" t="s">
        <v>6196</v>
      </c>
      <c r="M758" s="696"/>
    </row>
    <row r="759" spans="1:13" ht="36">
      <c r="A759" s="62"/>
      <c r="B759" s="241">
        <v>189</v>
      </c>
      <c r="C759" s="221" t="s">
        <v>6197</v>
      </c>
      <c r="D759" s="221" t="s">
        <v>6198</v>
      </c>
      <c r="E759" s="221" t="s">
        <v>6199</v>
      </c>
      <c r="F759" s="221" t="s">
        <v>6200</v>
      </c>
      <c r="G759" s="221" t="s">
        <v>6201</v>
      </c>
      <c r="H759" s="249" t="s">
        <v>4789</v>
      </c>
      <c r="I759" s="221"/>
      <c r="J759" s="263"/>
      <c r="K759" s="221" t="s">
        <v>6202</v>
      </c>
      <c r="L759" s="221" t="s">
        <v>6203</v>
      </c>
      <c r="M759" s="696">
        <v>532880000</v>
      </c>
    </row>
    <row r="760" spans="1:13" ht="36">
      <c r="A760" s="62"/>
      <c r="B760" s="241">
        <v>190</v>
      </c>
      <c r="C760" s="221" t="s">
        <v>6197</v>
      </c>
      <c r="D760" s="221" t="s">
        <v>6198</v>
      </c>
      <c r="E760" s="221" t="s">
        <v>6204</v>
      </c>
      <c r="F760" s="221" t="s">
        <v>6205</v>
      </c>
      <c r="G760" s="221" t="s">
        <v>6206</v>
      </c>
      <c r="H760" s="249" t="s">
        <v>4789</v>
      </c>
      <c r="I760" s="221"/>
      <c r="J760" s="263"/>
      <c r="K760" s="221" t="s">
        <v>6202</v>
      </c>
      <c r="L760" s="221" t="s">
        <v>6207</v>
      </c>
      <c r="M760" s="696">
        <v>3480000000</v>
      </c>
    </row>
    <row r="761" spans="1:13" ht="36">
      <c r="A761" s="62"/>
      <c r="B761" s="241">
        <v>191</v>
      </c>
      <c r="C761" s="221" t="s">
        <v>6208</v>
      </c>
      <c r="D761" s="221" t="s">
        <v>6209</v>
      </c>
      <c r="E761" s="221" t="s">
        <v>6210</v>
      </c>
      <c r="F761" s="221" t="s">
        <v>6211</v>
      </c>
      <c r="G761" s="221" t="s">
        <v>6212</v>
      </c>
      <c r="H761" s="249" t="s">
        <v>4789</v>
      </c>
      <c r="I761" s="221"/>
      <c r="J761" s="263"/>
      <c r="K761" s="221" t="s">
        <v>6202</v>
      </c>
      <c r="L761" s="221" t="s">
        <v>6213</v>
      </c>
      <c r="M761" s="696">
        <v>2400000</v>
      </c>
    </row>
    <row r="762" spans="1:13" ht="36">
      <c r="A762" s="62"/>
      <c r="B762" s="241">
        <v>192</v>
      </c>
      <c r="C762" s="221" t="s">
        <v>6214</v>
      </c>
      <c r="D762" s="221" t="s">
        <v>6209</v>
      </c>
      <c r="E762" s="221" t="s">
        <v>6215</v>
      </c>
      <c r="F762" s="221" t="s">
        <v>6216</v>
      </c>
      <c r="G762" s="221" t="s">
        <v>6217</v>
      </c>
      <c r="H762" s="249" t="s">
        <v>4789</v>
      </c>
      <c r="I762" s="221"/>
      <c r="J762" s="263"/>
      <c r="K762" s="221" t="s">
        <v>6202</v>
      </c>
      <c r="L762" s="221" t="s">
        <v>6218</v>
      </c>
      <c r="M762" s="696">
        <v>10551900</v>
      </c>
    </row>
    <row r="763" spans="1:13" ht="36">
      <c r="A763" s="62"/>
      <c r="B763" s="241">
        <v>193</v>
      </c>
      <c r="C763" s="221" t="s">
        <v>6214</v>
      </c>
      <c r="D763" s="221" t="s">
        <v>6209</v>
      </c>
      <c r="E763" s="221" t="s">
        <v>6215</v>
      </c>
      <c r="F763" s="221" t="s">
        <v>6219</v>
      </c>
      <c r="G763" s="221" t="s">
        <v>6220</v>
      </c>
      <c r="H763" s="249" t="s">
        <v>4789</v>
      </c>
      <c r="I763" s="221"/>
      <c r="J763" s="263"/>
      <c r="K763" s="221" t="s">
        <v>6202</v>
      </c>
      <c r="L763" s="221" t="s">
        <v>6221</v>
      </c>
      <c r="M763" s="701">
        <v>311038711</v>
      </c>
    </row>
    <row r="764" spans="1:13" ht="36">
      <c r="A764" s="62"/>
      <c r="B764" s="241">
        <v>194</v>
      </c>
      <c r="C764" s="224" t="s">
        <v>1372</v>
      </c>
      <c r="D764" s="224" t="s">
        <v>6222</v>
      </c>
      <c r="E764" s="224" t="s">
        <v>6223</v>
      </c>
      <c r="F764" s="224" t="s">
        <v>6224</v>
      </c>
      <c r="G764" s="224" t="s">
        <v>6225</v>
      </c>
      <c r="H764" s="264" t="s">
        <v>4789</v>
      </c>
      <c r="I764" s="224"/>
      <c r="J764" s="661"/>
      <c r="K764" s="702">
        <v>42627</v>
      </c>
      <c r="L764" s="224" t="s">
        <v>6226</v>
      </c>
      <c r="M764" s="701">
        <v>40000000</v>
      </c>
    </row>
    <row r="765" spans="1:13" ht="36">
      <c r="A765" s="62"/>
      <c r="B765" s="241">
        <v>195</v>
      </c>
      <c r="C765" s="221" t="s">
        <v>6227</v>
      </c>
      <c r="D765" s="221" t="s">
        <v>2584</v>
      </c>
      <c r="E765" s="221" t="s">
        <v>6228</v>
      </c>
      <c r="F765" s="221" t="s">
        <v>6229</v>
      </c>
      <c r="G765" s="221" t="s">
        <v>6230</v>
      </c>
      <c r="H765" s="298" t="s">
        <v>4789</v>
      </c>
      <c r="I765" s="228"/>
      <c r="J765" s="266"/>
      <c r="K765" s="703">
        <v>42628</v>
      </c>
      <c r="L765" s="221" t="s">
        <v>6231</v>
      </c>
      <c r="M765" s="696">
        <v>6547500</v>
      </c>
    </row>
    <row r="766" spans="1:13" ht="36">
      <c r="A766" s="62"/>
      <c r="B766" s="241">
        <v>196</v>
      </c>
      <c r="C766" s="221" t="s">
        <v>5061</v>
      </c>
      <c r="D766" s="221" t="s">
        <v>6174</v>
      </c>
      <c r="E766" s="221" t="s">
        <v>6232</v>
      </c>
      <c r="F766" s="221" t="s">
        <v>6233</v>
      </c>
      <c r="G766" s="221" t="s">
        <v>6234</v>
      </c>
      <c r="H766" s="298" t="s">
        <v>4789</v>
      </c>
      <c r="I766" s="228"/>
      <c r="J766" s="266"/>
      <c r="K766" s="703">
        <v>42628</v>
      </c>
      <c r="L766" s="221" t="s">
        <v>6235</v>
      </c>
      <c r="M766" s="696">
        <v>796485600</v>
      </c>
    </row>
    <row r="767" spans="1:13" ht="36">
      <c r="A767" s="62"/>
      <c r="B767" s="241">
        <v>197</v>
      </c>
      <c r="C767" s="221" t="s">
        <v>1342</v>
      </c>
      <c r="D767" s="221" t="s">
        <v>6222</v>
      </c>
      <c r="E767" s="221" t="s">
        <v>6236</v>
      </c>
      <c r="F767" s="221" t="s">
        <v>6237</v>
      </c>
      <c r="G767" s="221" t="s">
        <v>6238</v>
      </c>
      <c r="H767" s="298" t="s">
        <v>4789</v>
      </c>
      <c r="I767" s="228"/>
      <c r="J767" s="266"/>
      <c r="K767" s="703">
        <v>42627</v>
      </c>
      <c r="L767" s="221" t="s">
        <v>6239</v>
      </c>
      <c r="M767" s="696">
        <v>105000000</v>
      </c>
    </row>
    <row r="768" spans="1:13" ht="24">
      <c r="A768" s="62"/>
      <c r="B768" s="241">
        <v>198</v>
      </c>
      <c r="C768" s="221" t="s">
        <v>6240</v>
      </c>
      <c r="D768" s="221" t="s">
        <v>1308</v>
      </c>
      <c r="E768" s="221" t="s">
        <v>6241</v>
      </c>
      <c r="F768" s="221" t="s">
        <v>6242</v>
      </c>
      <c r="G768" s="221" t="s">
        <v>6243</v>
      </c>
      <c r="H768" s="298" t="s">
        <v>4789</v>
      </c>
      <c r="I768" s="228"/>
      <c r="J768" s="266"/>
      <c r="K768" s="703">
        <v>42632</v>
      </c>
      <c r="L768" s="221" t="s">
        <v>6752</v>
      </c>
      <c r="M768" s="696">
        <v>2350000</v>
      </c>
    </row>
    <row r="769" spans="1:13" ht="12.75">
      <c r="A769" s="62"/>
      <c r="B769" s="704"/>
      <c r="C769" s="221"/>
      <c r="D769" s="221"/>
      <c r="E769" s="704"/>
      <c r="F769" s="221"/>
      <c r="G769" s="221"/>
      <c r="H769" s="298"/>
      <c r="I769" s="228"/>
      <c r="J769" s="266"/>
      <c r="K769" s="693"/>
      <c r="L769" s="256"/>
      <c r="M769" s="705">
        <f>SUM(M560:M768)</f>
        <v>30690106361</v>
      </c>
    </row>
    <row r="770" spans="1:115" s="27" customFormat="1" ht="22.5" customHeight="1">
      <c r="A770" s="70">
        <v>8</v>
      </c>
      <c r="B770" s="477" t="s">
        <v>595</v>
      </c>
      <c r="C770" s="478"/>
      <c r="D770" s="479"/>
      <c r="E770" s="65"/>
      <c r="F770" s="140"/>
      <c r="G770" s="65"/>
      <c r="H770" s="151"/>
      <c r="I770" s="44"/>
      <c r="J770" s="44"/>
      <c r="K770" s="66"/>
      <c r="L770" s="67"/>
      <c r="M770" s="44"/>
      <c r="N770" s="81"/>
      <c r="O770" s="30"/>
      <c r="P770" s="30"/>
      <c r="Q770" s="30"/>
      <c r="R770" s="30"/>
      <c r="S770" s="30"/>
      <c r="T770" s="30"/>
      <c r="U770" s="30"/>
      <c r="V770" s="30"/>
      <c r="W770" s="30"/>
      <c r="X770" s="30"/>
      <c r="Y770" s="30"/>
      <c r="Z770" s="30"/>
      <c r="AA770" s="30"/>
      <c r="AB770" s="30"/>
      <c r="AC770" s="30"/>
      <c r="AD770" s="30"/>
      <c r="AE770" s="30"/>
      <c r="AF770" s="30"/>
      <c r="AG770" s="30"/>
      <c r="AH770" s="30"/>
      <c r="AI770" s="30"/>
      <c r="AJ770" s="30"/>
      <c r="AK770" s="30"/>
      <c r="AL770" s="30"/>
      <c r="AM770" s="30"/>
      <c r="AN770" s="30"/>
      <c r="AO770" s="30"/>
      <c r="AP770" s="30"/>
      <c r="AQ770" s="30"/>
      <c r="AR770" s="30"/>
      <c r="AS770" s="30"/>
      <c r="AT770" s="30"/>
      <c r="AU770" s="30"/>
      <c r="AV770" s="30"/>
      <c r="AW770" s="30"/>
      <c r="AX770" s="30"/>
      <c r="AY770" s="30"/>
      <c r="AZ770" s="30"/>
      <c r="BA770" s="30"/>
      <c r="BB770" s="30"/>
      <c r="BC770" s="30"/>
      <c r="BD770" s="30"/>
      <c r="BE770" s="30"/>
      <c r="BF770" s="30"/>
      <c r="BG770" s="30"/>
      <c r="BH770" s="30"/>
      <c r="BI770" s="30"/>
      <c r="BJ770" s="30"/>
      <c r="BK770" s="30"/>
      <c r="BL770" s="30"/>
      <c r="BM770" s="30"/>
      <c r="BN770" s="30"/>
      <c r="BO770" s="30"/>
      <c r="BP770" s="30"/>
      <c r="BQ770" s="30"/>
      <c r="BR770" s="30"/>
      <c r="BS770" s="30"/>
      <c r="BT770" s="30"/>
      <c r="BU770" s="30"/>
      <c r="BV770" s="30"/>
      <c r="BW770" s="30"/>
      <c r="BX770" s="30"/>
      <c r="BY770" s="30"/>
      <c r="BZ770" s="30"/>
      <c r="CA770" s="30"/>
      <c r="CB770" s="30"/>
      <c r="CC770" s="30"/>
      <c r="CD770" s="30"/>
      <c r="CE770" s="30"/>
      <c r="CF770" s="30"/>
      <c r="CG770" s="30"/>
      <c r="CH770" s="30"/>
      <c r="CI770" s="30"/>
      <c r="CJ770" s="30"/>
      <c r="CK770" s="30"/>
      <c r="CL770" s="30"/>
      <c r="CM770" s="30"/>
      <c r="CN770" s="30"/>
      <c r="CO770" s="30"/>
      <c r="CP770" s="30"/>
      <c r="CQ770" s="30"/>
      <c r="CR770" s="30"/>
      <c r="CS770" s="30"/>
      <c r="CT770" s="30"/>
      <c r="CU770" s="30"/>
      <c r="CV770" s="30"/>
      <c r="CW770" s="30"/>
      <c r="CX770" s="30"/>
      <c r="CY770" s="30"/>
      <c r="CZ770" s="30"/>
      <c r="DA770" s="30"/>
      <c r="DB770" s="30"/>
      <c r="DC770" s="30"/>
      <c r="DD770" s="30"/>
      <c r="DE770" s="30"/>
      <c r="DF770" s="30"/>
      <c r="DG770" s="30"/>
      <c r="DH770" s="30"/>
      <c r="DI770" s="30"/>
      <c r="DJ770" s="30"/>
      <c r="DK770" s="30"/>
    </row>
    <row r="771" spans="1:13" ht="25.5">
      <c r="A771" s="9"/>
      <c r="B771" s="25">
        <v>1</v>
      </c>
      <c r="C771" s="15" t="s">
        <v>1675</v>
      </c>
      <c r="D771" s="15" t="s">
        <v>1673</v>
      </c>
      <c r="E771" s="14" t="s">
        <v>1674</v>
      </c>
      <c r="F771" s="14" t="s">
        <v>1676</v>
      </c>
      <c r="G771" s="14" t="s">
        <v>1677</v>
      </c>
      <c r="H771" s="5" t="s">
        <v>4789</v>
      </c>
      <c r="I771" s="5"/>
      <c r="J771" s="5"/>
      <c r="K771" s="64">
        <v>42572</v>
      </c>
      <c r="L771" s="14" t="s">
        <v>1678</v>
      </c>
      <c r="M771" s="5"/>
    </row>
    <row r="772" spans="1:13" ht="12.75">
      <c r="A772" s="9"/>
      <c r="B772" s="25">
        <v>2</v>
      </c>
      <c r="C772" s="15" t="s">
        <v>1679</v>
      </c>
      <c r="D772" s="15" t="s">
        <v>1680</v>
      </c>
      <c r="E772" s="14" t="s">
        <v>1681</v>
      </c>
      <c r="F772" s="14" t="s">
        <v>1682</v>
      </c>
      <c r="G772" s="14" t="s">
        <v>1628</v>
      </c>
      <c r="H772" s="5" t="s">
        <v>4789</v>
      </c>
      <c r="I772" s="5"/>
      <c r="J772" s="5"/>
      <c r="K772" s="64">
        <v>42565</v>
      </c>
      <c r="L772" s="14" t="s">
        <v>1683</v>
      </c>
      <c r="M772" s="5"/>
    </row>
    <row r="773" spans="1:13" ht="25.5">
      <c r="A773" s="9"/>
      <c r="B773" s="25">
        <v>3</v>
      </c>
      <c r="C773" s="15" t="s">
        <v>1685</v>
      </c>
      <c r="D773" s="15" t="s">
        <v>1680</v>
      </c>
      <c r="E773" s="14" t="s">
        <v>1684</v>
      </c>
      <c r="F773" s="14" t="s">
        <v>1686</v>
      </c>
      <c r="G773" s="14" t="s">
        <v>1677</v>
      </c>
      <c r="H773" s="5" t="s">
        <v>4789</v>
      </c>
      <c r="I773" s="5"/>
      <c r="J773" s="5"/>
      <c r="K773" s="64">
        <v>42565</v>
      </c>
      <c r="L773" s="14" t="s">
        <v>1687</v>
      </c>
      <c r="M773" s="5"/>
    </row>
    <row r="774" spans="1:13" ht="12.75">
      <c r="A774" s="22"/>
      <c r="B774" s="25">
        <v>4</v>
      </c>
      <c r="C774" s="15" t="s">
        <v>1688</v>
      </c>
      <c r="D774" s="15" t="s">
        <v>1689</v>
      </c>
      <c r="E774" s="14" t="s">
        <v>1690</v>
      </c>
      <c r="F774" s="14" t="s">
        <v>1691</v>
      </c>
      <c r="G774" s="14" t="s">
        <v>1692</v>
      </c>
      <c r="H774" s="5" t="s">
        <v>4789</v>
      </c>
      <c r="I774" s="5"/>
      <c r="J774" s="5"/>
      <c r="K774" s="64">
        <v>42577</v>
      </c>
      <c r="L774" s="14" t="s">
        <v>1693</v>
      </c>
      <c r="M774" s="5"/>
    </row>
    <row r="775" spans="1:13" ht="102">
      <c r="A775" s="9"/>
      <c r="B775" s="25">
        <v>5</v>
      </c>
      <c r="C775" s="15" t="s">
        <v>1694</v>
      </c>
      <c r="D775" s="15" t="s">
        <v>1680</v>
      </c>
      <c r="E775" s="14" t="s">
        <v>1695</v>
      </c>
      <c r="F775" s="14" t="s">
        <v>1696</v>
      </c>
      <c r="G775" s="14" t="s">
        <v>1697</v>
      </c>
      <c r="H775" s="5" t="s">
        <v>4789</v>
      </c>
      <c r="I775" s="7"/>
      <c r="J775" s="7"/>
      <c r="K775" s="64">
        <v>42572</v>
      </c>
      <c r="L775" s="14" t="s">
        <v>1698</v>
      </c>
      <c r="M775" s="7"/>
    </row>
    <row r="776" spans="1:13" ht="18.75" customHeight="1">
      <c r="A776" s="9"/>
      <c r="B776" s="25">
        <v>6</v>
      </c>
      <c r="C776" s="15" t="s">
        <v>997</v>
      </c>
      <c r="D776" s="15" t="s">
        <v>1680</v>
      </c>
      <c r="E776" s="14" t="s">
        <v>1699</v>
      </c>
      <c r="F776" s="14" t="s">
        <v>1700</v>
      </c>
      <c r="G776" s="14" t="s">
        <v>1701</v>
      </c>
      <c r="H776" s="7" t="s">
        <v>4789</v>
      </c>
      <c r="I776" s="7"/>
      <c r="J776" s="7"/>
      <c r="K776" s="64">
        <v>42572</v>
      </c>
      <c r="L776" s="14" t="s">
        <v>1702</v>
      </c>
      <c r="M776" s="7"/>
    </row>
    <row r="777" spans="1:13" ht="20.25" customHeight="1">
      <c r="A777" s="9"/>
      <c r="B777" s="25">
        <v>7</v>
      </c>
      <c r="C777" s="15" t="s">
        <v>1703</v>
      </c>
      <c r="D777" s="15" t="s">
        <v>1680</v>
      </c>
      <c r="E777" s="14" t="s">
        <v>1704</v>
      </c>
      <c r="F777" s="14" t="s">
        <v>1705</v>
      </c>
      <c r="G777" s="14" t="s">
        <v>1706</v>
      </c>
      <c r="H777" s="7" t="s">
        <v>4789</v>
      </c>
      <c r="I777" s="7"/>
      <c r="J777" s="7"/>
      <c r="K777" s="64">
        <v>42572</v>
      </c>
      <c r="L777" s="14" t="s">
        <v>1707</v>
      </c>
      <c r="M777" s="7"/>
    </row>
    <row r="778" spans="1:13" ht="25.5">
      <c r="A778" s="9"/>
      <c r="B778" s="25">
        <v>8</v>
      </c>
      <c r="C778" s="15" t="s">
        <v>1708</v>
      </c>
      <c r="D778" s="15" t="s">
        <v>1680</v>
      </c>
      <c r="E778" s="14" t="s">
        <v>1709</v>
      </c>
      <c r="F778" s="14" t="s">
        <v>1710</v>
      </c>
      <c r="G778" s="14" t="s">
        <v>1711</v>
      </c>
      <c r="H778" s="7" t="s">
        <v>4789</v>
      </c>
      <c r="I778" s="7"/>
      <c r="J778" s="7"/>
      <c r="K778" s="64">
        <v>42572</v>
      </c>
      <c r="L778" s="14" t="s">
        <v>1712</v>
      </c>
      <c r="M778" s="7"/>
    </row>
    <row r="779" spans="1:13" ht="25.5">
      <c r="A779" s="9"/>
      <c r="B779" s="25">
        <v>9</v>
      </c>
      <c r="C779" s="15" t="s">
        <v>1713</v>
      </c>
      <c r="D779" s="15" t="s">
        <v>1680</v>
      </c>
      <c r="E779" s="14" t="s">
        <v>1714</v>
      </c>
      <c r="F779" s="14" t="s">
        <v>1715</v>
      </c>
      <c r="G779" s="14" t="s">
        <v>1716</v>
      </c>
      <c r="H779" s="7" t="s">
        <v>4789</v>
      </c>
      <c r="I779" s="7"/>
      <c r="J779" s="7"/>
      <c r="K779" s="64">
        <v>42572</v>
      </c>
      <c r="L779" s="14" t="s">
        <v>1717</v>
      </c>
      <c r="M779" s="7"/>
    </row>
    <row r="780" spans="1:13" ht="25.5">
      <c r="A780" s="9"/>
      <c r="B780" s="25">
        <v>10</v>
      </c>
      <c r="C780" s="15" t="s">
        <v>1718</v>
      </c>
      <c r="D780" s="15" t="s">
        <v>1680</v>
      </c>
      <c r="E780" s="14" t="s">
        <v>1719</v>
      </c>
      <c r="F780" s="14" t="s">
        <v>1720</v>
      </c>
      <c r="G780" s="14" t="s">
        <v>1721</v>
      </c>
      <c r="H780" s="7" t="s">
        <v>4789</v>
      </c>
      <c r="I780" s="7"/>
      <c r="J780" s="7"/>
      <c r="K780" s="64">
        <v>42572</v>
      </c>
      <c r="L780" s="14" t="s">
        <v>1722</v>
      </c>
      <c r="M780" s="7"/>
    </row>
    <row r="781" spans="1:13" ht="25.5">
      <c r="A781" s="9"/>
      <c r="B781" s="25">
        <v>11</v>
      </c>
      <c r="C781" s="15" t="s">
        <v>1723</v>
      </c>
      <c r="D781" s="15" t="s">
        <v>1680</v>
      </c>
      <c r="E781" s="14" t="s">
        <v>1581</v>
      </c>
      <c r="F781" s="14" t="s">
        <v>1724</v>
      </c>
      <c r="G781" s="14" t="s">
        <v>1725</v>
      </c>
      <c r="H781" s="7" t="s">
        <v>4789</v>
      </c>
      <c r="I781" s="7"/>
      <c r="J781" s="7"/>
      <c r="K781" s="64">
        <v>42572</v>
      </c>
      <c r="L781" s="14" t="s">
        <v>1726</v>
      </c>
      <c r="M781" s="7"/>
    </row>
    <row r="782" spans="1:13" ht="21" customHeight="1">
      <c r="A782" s="9"/>
      <c r="B782" s="25">
        <v>12</v>
      </c>
      <c r="C782" s="15" t="s">
        <v>1727</v>
      </c>
      <c r="D782" s="15" t="s">
        <v>1680</v>
      </c>
      <c r="E782" s="14" t="s">
        <v>1728</v>
      </c>
      <c r="F782" s="14" t="s">
        <v>1729</v>
      </c>
      <c r="G782" s="14" t="s">
        <v>1730</v>
      </c>
      <c r="H782" s="7" t="s">
        <v>4789</v>
      </c>
      <c r="I782" s="7"/>
      <c r="J782" s="7"/>
      <c r="K782" s="64">
        <v>42572</v>
      </c>
      <c r="L782" s="14" t="s">
        <v>1731</v>
      </c>
      <c r="M782" s="7"/>
    </row>
    <row r="783" spans="1:13" ht="25.5">
      <c r="A783" s="9"/>
      <c r="B783" s="25">
        <v>13</v>
      </c>
      <c r="C783" s="15" t="s">
        <v>6244</v>
      </c>
      <c r="D783" s="15" t="s">
        <v>1680</v>
      </c>
      <c r="E783" s="14" t="s">
        <v>1732</v>
      </c>
      <c r="F783" s="14" t="s">
        <v>1733</v>
      </c>
      <c r="G783" s="14" t="s">
        <v>1734</v>
      </c>
      <c r="H783" s="7" t="s">
        <v>4789</v>
      </c>
      <c r="I783" s="7"/>
      <c r="J783" s="7"/>
      <c r="K783" s="64">
        <v>42572</v>
      </c>
      <c r="L783" s="14" t="s">
        <v>1735</v>
      </c>
      <c r="M783" s="7"/>
    </row>
    <row r="784" spans="1:13" ht="21" customHeight="1">
      <c r="A784" s="9"/>
      <c r="B784" s="25">
        <v>14</v>
      </c>
      <c r="C784" s="15" t="s">
        <v>1736</v>
      </c>
      <c r="D784" s="15" t="s">
        <v>1680</v>
      </c>
      <c r="E784" s="14" t="s">
        <v>1737</v>
      </c>
      <c r="F784" s="14" t="s">
        <v>1738</v>
      </c>
      <c r="G784" s="14" t="s">
        <v>1739</v>
      </c>
      <c r="H784" s="7" t="s">
        <v>4789</v>
      </c>
      <c r="I784" s="7"/>
      <c r="J784" s="7"/>
      <c r="K784" s="64">
        <v>42572</v>
      </c>
      <c r="L784" s="14" t="s">
        <v>1740</v>
      </c>
      <c r="M784" s="7"/>
    </row>
    <row r="785" spans="1:13" ht="18" customHeight="1">
      <c r="A785" s="9"/>
      <c r="B785" s="25">
        <v>15</v>
      </c>
      <c r="C785" s="15" t="s">
        <v>1741</v>
      </c>
      <c r="D785" s="15" t="s">
        <v>1689</v>
      </c>
      <c r="E785" s="14" t="s">
        <v>1742</v>
      </c>
      <c r="F785" s="14" t="s">
        <v>1743</v>
      </c>
      <c r="G785" s="14" t="s">
        <v>1744</v>
      </c>
      <c r="H785" s="7" t="s">
        <v>4789</v>
      </c>
      <c r="I785" s="7"/>
      <c r="J785" s="7"/>
      <c r="K785" s="64">
        <v>42577</v>
      </c>
      <c r="L785" s="14" t="s">
        <v>1745</v>
      </c>
      <c r="M785" s="7"/>
    </row>
    <row r="786" spans="1:13" ht="25.5">
      <c r="A786" s="9"/>
      <c r="B786" s="25">
        <v>16</v>
      </c>
      <c r="C786" s="15" t="s">
        <v>1746</v>
      </c>
      <c r="D786" s="15" t="s">
        <v>1689</v>
      </c>
      <c r="E786" s="14" t="s">
        <v>1742</v>
      </c>
      <c r="F786" s="14" t="s">
        <v>1747</v>
      </c>
      <c r="G786" s="14" t="s">
        <v>1748</v>
      </c>
      <c r="H786" s="7" t="s">
        <v>4789</v>
      </c>
      <c r="I786" s="7"/>
      <c r="J786" s="7"/>
      <c r="K786" s="64">
        <v>42577</v>
      </c>
      <c r="L786" s="14" t="s">
        <v>1749</v>
      </c>
      <c r="M786" s="7"/>
    </row>
    <row r="787" spans="1:13" ht="12.75">
      <c r="A787" s="9"/>
      <c r="B787" s="25">
        <v>17</v>
      </c>
      <c r="C787" s="15" t="s">
        <v>1750</v>
      </c>
      <c r="D787" s="15" t="s">
        <v>1689</v>
      </c>
      <c r="E787" s="14" t="s">
        <v>1751</v>
      </c>
      <c r="F787" s="14" t="s">
        <v>1752</v>
      </c>
      <c r="G787" s="14" t="s">
        <v>1753</v>
      </c>
      <c r="H787" s="7" t="s">
        <v>4789</v>
      </c>
      <c r="I787" s="7"/>
      <c r="J787" s="7"/>
      <c r="K787" s="64">
        <v>42577</v>
      </c>
      <c r="L787" s="14" t="s">
        <v>1754</v>
      </c>
      <c r="M787" s="7"/>
    </row>
    <row r="788" spans="1:13" ht="25.5">
      <c r="A788" s="9"/>
      <c r="B788" s="25">
        <v>18</v>
      </c>
      <c r="C788" s="15" t="s">
        <v>1755</v>
      </c>
      <c r="D788" s="15" t="s">
        <v>1689</v>
      </c>
      <c r="E788" s="14" t="s">
        <v>1756</v>
      </c>
      <c r="F788" s="14" t="s">
        <v>1757</v>
      </c>
      <c r="G788" s="14" t="s">
        <v>1758</v>
      </c>
      <c r="H788" s="7" t="s">
        <v>4789</v>
      </c>
      <c r="I788" s="7"/>
      <c r="J788" s="7"/>
      <c r="K788" s="64">
        <v>42577</v>
      </c>
      <c r="L788" s="14" t="s">
        <v>1759</v>
      </c>
      <c r="M788" s="7"/>
    </row>
    <row r="789" spans="1:13" ht="12.75">
      <c r="A789" s="9"/>
      <c r="B789" s="25">
        <v>19</v>
      </c>
      <c r="C789" s="15" t="s">
        <v>1760</v>
      </c>
      <c r="D789" s="15" t="s">
        <v>1761</v>
      </c>
      <c r="E789" s="14" t="s">
        <v>1762</v>
      </c>
      <c r="F789" s="14" t="s">
        <v>1763</v>
      </c>
      <c r="G789" s="14" t="s">
        <v>1706</v>
      </c>
      <c r="H789" s="7" t="s">
        <v>4789</v>
      </c>
      <c r="I789" s="7"/>
      <c r="J789" s="7"/>
      <c r="K789" s="64">
        <v>42607</v>
      </c>
      <c r="L789" s="14" t="s">
        <v>1764</v>
      </c>
      <c r="M789" s="7"/>
    </row>
    <row r="790" spans="1:13" ht="12.75">
      <c r="A790" s="9"/>
      <c r="B790" s="25">
        <v>20</v>
      </c>
      <c r="C790" s="15" t="s">
        <v>1765</v>
      </c>
      <c r="D790" s="15" t="s">
        <v>1761</v>
      </c>
      <c r="E790" s="14" t="s">
        <v>1766</v>
      </c>
      <c r="F790" s="14" t="s">
        <v>1767</v>
      </c>
      <c r="G790" s="14" t="s">
        <v>1768</v>
      </c>
      <c r="H790" s="7" t="s">
        <v>4789</v>
      </c>
      <c r="I790" s="7"/>
      <c r="J790" s="7"/>
      <c r="K790" s="64">
        <v>42607</v>
      </c>
      <c r="L790" s="14" t="s">
        <v>1769</v>
      </c>
      <c r="M790" s="7"/>
    </row>
    <row r="791" spans="1:13" ht="12.75">
      <c r="A791" s="9"/>
      <c r="B791" s="25">
        <v>21</v>
      </c>
      <c r="C791" s="15" t="s">
        <v>1770</v>
      </c>
      <c r="D791" s="15" t="s">
        <v>1761</v>
      </c>
      <c r="E791" s="14" t="s">
        <v>1771</v>
      </c>
      <c r="F791" s="14" t="s">
        <v>1772</v>
      </c>
      <c r="G791" s="14" t="s">
        <v>1773</v>
      </c>
      <c r="H791" s="7" t="s">
        <v>4789</v>
      </c>
      <c r="I791" s="7"/>
      <c r="J791" s="7"/>
      <c r="K791" s="64">
        <v>42607</v>
      </c>
      <c r="L791" s="14" t="s">
        <v>1774</v>
      </c>
      <c r="M791" s="7"/>
    </row>
    <row r="792" spans="1:13" ht="12.75">
      <c r="A792" s="9"/>
      <c r="B792" s="25">
        <v>22</v>
      </c>
      <c r="C792" s="15" t="s">
        <v>1775</v>
      </c>
      <c r="D792" s="15" t="s">
        <v>1761</v>
      </c>
      <c r="E792" s="14" t="s">
        <v>1771</v>
      </c>
      <c r="F792" s="14" t="s">
        <v>1776</v>
      </c>
      <c r="G792" s="14" t="s">
        <v>1777</v>
      </c>
      <c r="H792" s="7" t="s">
        <v>4789</v>
      </c>
      <c r="I792" s="7"/>
      <c r="J792" s="7"/>
      <c r="K792" s="64">
        <v>42607</v>
      </c>
      <c r="L792" s="14" t="s">
        <v>1778</v>
      </c>
      <c r="M792" s="7"/>
    </row>
    <row r="793" spans="1:13" ht="12.75">
      <c r="A793" s="9"/>
      <c r="B793" s="25">
        <v>23</v>
      </c>
      <c r="C793" s="15" t="s">
        <v>1779</v>
      </c>
      <c r="D793" s="15" t="s">
        <v>1761</v>
      </c>
      <c r="E793" s="14" t="s">
        <v>1780</v>
      </c>
      <c r="F793" s="14" t="s">
        <v>1781</v>
      </c>
      <c r="G793" s="14" t="s">
        <v>1782</v>
      </c>
      <c r="H793" s="7" t="s">
        <v>4789</v>
      </c>
      <c r="I793" s="7"/>
      <c r="J793" s="7"/>
      <c r="K793" s="64">
        <v>42607</v>
      </c>
      <c r="L793" s="14" t="s">
        <v>1783</v>
      </c>
      <c r="M793" s="7"/>
    </row>
    <row r="794" spans="1:13" ht="12.75">
      <c r="A794" s="9"/>
      <c r="B794" s="25">
        <v>24</v>
      </c>
      <c r="C794" s="15" t="s">
        <v>1784</v>
      </c>
      <c r="D794" s="15" t="s">
        <v>1761</v>
      </c>
      <c r="E794" s="14" t="s">
        <v>1780</v>
      </c>
      <c r="F794" s="14" t="s">
        <v>1785</v>
      </c>
      <c r="G794" s="14" t="s">
        <v>1782</v>
      </c>
      <c r="H794" s="7" t="s">
        <v>4789</v>
      </c>
      <c r="I794" s="7"/>
      <c r="J794" s="7"/>
      <c r="K794" s="64">
        <v>42607</v>
      </c>
      <c r="L794" s="14" t="s">
        <v>1786</v>
      </c>
      <c r="M794" s="7"/>
    </row>
    <row r="795" spans="1:13" ht="12.75">
      <c r="A795" s="9"/>
      <c r="B795" s="25">
        <v>25</v>
      </c>
      <c r="C795" s="15" t="s">
        <v>1983</v>
      </c>
      <c r="D795" s="15" t="s">
        <v>1761</v>
      </c>
      <c r="E795" s="14" t="s">
        <v>1780</v>
      </c>
      <c r="F795" s="14" t="s">
        <v>1787</v>
      </c>
      <c r="G795" s="14" t="s">
        <v>1782</v>
      </c>
      <c r="H795" s="7" t="s">
        <v>4789</v>
      </c>
      <c r="I795" s="7"/>
      <c r="J795" s="7"/>
      <c r="K795" s="64">
        <v>42607</v>
      </c>
      <c r="L795" s="14" t="s">
        <v>1788</v>
      </c>
      <c r="M795" s="7"/>
    </row>
    <row r="796" spans="1:13" ht="25.5">
      <c r="A796" s="9"/>
      <c r="B796" s="25">
        <v>26</v>
      </c>
      <c r="C796" s="15" t="s">
        <v>1789</v>
      </c>
      <c r="D796" s="15" t="s">
        <v>1761</v>
      </c>
      <c r="E796" s="14" t="s">
        <v>1790</v>
      </c>
      <c r="F796" s="14" t="s">
        <v>1791</v>
      </c>
      <c r="G796" s="14" t="s">
        <v>1792</v>
      </c>
      <c r="H796" s="7" t="s">
        <v>4789</v>
      </c>
      <c r="I796" s="7"/>
      <c r="J796" s="7"/>
      <c r="K796" s="64">
        <v>42607</v>
      </c>
      <c r="L796" s="14" t="s">
        <v>1793</v>
      </c>
      <c r="M796" s="7"/>
    </row>
    <row r="797" spans="1:13" ht="25.5">
      <c r="A797" s="9"/>
      <c r="B797" s="25">
        <v>27</v>
      </c>
      <c r="C797" s="11" t="s">
        <v>6245</v>
      </c>
      <c r="D797" s="11" t="s">
        <v>6246</v>
      </c>
      <c r="E797" s="7" t="s">
        <v>6247</v>
      </c>
      <c r="F797" s="7" t="s">
        <v>6248</v>
      </c>
      <c r="G797" s="7" t="s">
        <v>6249</v>
      </c>
      <c r="H797" s="7" t="s">
        <v>4789</v>
      </c>
      <c r="I797" s="7"/>
      <c r="J797" s="7"/>
      <c r="K797" s="64" t="s">
        <v>5373</v>
      </c>
      <c r="L797" s="7" t="s">
        <v>6250</v>
      </c>
      <c r="M797" s="7"/>
    </row>
    <row r="798" spans="1:13" ht="51">
      <c r="A798" s="9"/>
      <c r="B798" s="25">
        <v>28</v>
      </c>
      <c r="C798" s="11" t="s">
        <v>1755</v>
      </c>
      <c r="D798" s="11" t="s">
        <v>1689</v>
      </c>
      <c r="E798" s="7" t="s">
        <v>1756</v>
      </c>
      <c r="F798" s="7" t="s">
        <v>6251</v>
      </c>
      <c r="G798" s="7" t="s">
        <v>6252</v>
      </c>
      <c r="H798" s="7" t="s">
        <v>4789</v>
      </c>
      <c r="I798" s="7"/>
      <c r="J798" s="7"/>
      <c r="K798" s="64" t="s">
        <v>5373</v>
      </c>
      <c r="L798" s="7" t="s">
        <v>6253</v>
      </c>
      <c r="M798" s="7"/>
    </row>
    <row r="799" spans="1:13" ht="38.25">
      <c r="A799" s="9"/>
      <c r="B799" s="25">
        <v>29</v>
      </c>
      <c r="C799" s="11" t="s">
        <v>6254</v>
      </c>
      <c r="D799" s="11" t="s">
        <v>1689</v>
      </c>
      <c r="E799" s="7" t="s">
        <v>6255</v>
      </c>
      <c r="F799" s="7" t="s">
        <v>6256</v>
      </c>
      <c r="G799" s="7" t="s">
        <v>6257</v>
      </c>
      <c r="H799" s="7" t="s">
        <v>4789</v>
      </c>
      <c r="I799" s="7"/>
      <c r="J799" s="7"/>
      <c r="K799" s="64" t="s">
        <v>5373</v>
      </c>
      <c r="L799" s="7" t="s">
        <v>6258</v>
      </c>
      <c r="M799" s="7"/>
    </row>
    <row r="800" spans="1:13" ht="38.25">
      <c r="A800" s="9"/>
      <c r="B800" s="25">
        <v>30</v>
      </c>
      <c r="C800" s="11" t="s">
        <v>6259</v>
      </c>
      <c r="D800" s="11" t="s">
        <v>1689</v>
      </c>
      <c r="E800" s="7" t="s">
        <v>6260</v>
      </c>
      <c r="F800" s="7" t="s">
        <v>6261</v>
      </c>
      <c r="G800" s="7" t="s">
        <v>6262</v>
      </c>
      <c r="H800" s="7" t="s">
        <v>4789</v>
      </c>
      <c r="I800" s="7"/>
      <c r="J800" s="7"/>
      <c r="K800" s="64" t="s">
        <v>5373</v>
      </c>
      <c r="L800" s="7" t="s">
        <v>6263</v>
      </c>
      <c r="M800" s="7"/>
    </row>
    <row r="801" spans="1:13" ht="25.5">
      <c r="A801" s="9"/>
      <c r="B801" s="25">
        <v>31</v>
      </c>
      <c r="C801" s="11" t="s">
        <v>6264</v>
      </c>
      <c r="D801" s="11" t="s">
        <v>1689</v>
      </c>
      <c r="E801" s="7" t="s">
        <v>6265</v>
      </c>
      <c r="F801" s="7" t="s">
        <v>6266</v>
      </c>
      <c r="G801" s="7" t="s">
        <v>6267</v>
      </c>
      <c r="H801" s="7" t="s">
        <v>4789</v>
      </c>
      <c r="I801" s="7"/>
      <c r="J801" s="7"/>
      <c r="K801" s="64" t="s">
        <v>5373</v>
      </c>
      <c r="L801" s="7" t="s">
        <v>6268</v>
      </c>
      <c r="M801" s="7"/>
    </row>
    <row r="802" spans="1:13" ht="25.5">
      <c r="A802" s="9"/>
      <c r="B802" s="25">
        <v>32</v>
      </c>
      <c r="C802" s="11" t="s">
        <v>6269</v>
      </c>
      <c r="D802" s="11" t="s">
        <v>1689</v>
      </c>
      <c r="E802" s="7" t="s">
        <v>6270</v>
      </c>
      <c r="F802" s="7" t="s">
        <v>6271</v>
      </c>
      <c r="G802" s="7" t="s">
        <v>6272</v>
      </c>
      <c r="H802" s="7" t="s">
        <v>4789</v>
      </c>
      <c r="I802" s="7"/>
      <c r="J802" s="7"/>
      <c r="K802" s="64" t="s">
        <v>5373</v>
      </c>
      <c r="L802" s="7" t="s">
        <v>6273</v>
      </c>
      <c r="M802" s="7"/>
    </row>
    <row r="803" spans="1:13" ht="25.5">
      <c r="A803" s="9"/>
      <c r="B803" s="25">
        <v>33</v>
      </c>
      <c r="C803" s="11" t="s">
        <v>6274</v>
      </c>
      <c r="D803" s="11" t="s">
        <v>1689</v>
      </c>
      <c r="E803" s="7" t="s">
        <v>6270</v>
      </c>
      <c r="F803" s="7" t="s">
        <v>6275</v>
      </c>
      <c r="G803" s="7" t="s">
        <v>6276</v>
      </c>
      <c r="H803" s="7" t="s">
        <v>4789</v>
      </c>
      <c r="I803" s="7"/>
      <c r="J803" s="7"/>
      <c r="K803" s="64" t="s">
        <v>5373</v>
      </c>
      <c r="L803" s="7" t="s">
        <v>6277</v>
      </c>
      <c r="M803" s="7"/>
    </row>
    <row r="804" spans="1:13" ht="25.5">
      <c r="A804" s="9"/>
      <c r="B804" s="25">
        <v>34</v>
      </c>
      <c r="C804" s="11" t="s">
        <v>6278</v>
      </c>
      <c r="D804" s="11" t="s">
        <v>1689</v>
      </c>
      <c r="E804" s="7" t="s">
        <v>6279</v>
      </c>
      <c r="F804" s="7" t="s">
        <v>6280</v>
      </c>
      <c r="G804" s="7" t="s">
        <v>6281</v>
      </c>
      <c r="H804" s="7" t="s">
        <v>4789</v>
      </c>
      <c r="I804" s="7"/>
      <c r="J804" s="7"/>
      <c r="K804" s="64" t="s">
        <v>5373</v>
      </c>
      <c r="L804" s="7" t="s">
        <v>6282</v>
      </c>
      <c r="M804" s="7"/>
    </row>
    <row r="805" spans="1:13" ht="12.75">
      <c r="A805" s="9"/>
      <c r="B805" s="25">
        <v>35</v>
      </c>
      <c r="C805" s="11" t="s">
        <v>6283</v>
      </c>
      <c r="D805" s="11" t="s">
        <v>1689</v>
      </c>
      <c r="E805" s="7" t="s">
        <v>6284</v>
      </c>
      <c r="F805" s="7" t="s">
        <v>6285</v>
      </c>
      <c r="G805" s="7" t="s">
        <v>6286</v>
      </c>
      <c r="H805" s="7" t="s">
        <v>4789</v>
      </c>
      <c r="I805" s="7"/>
      <c r="J805" s="7"/>
      <c r="K805" s="64" t="s">
        <v>5373</v>
      </c>
      <c r="L805" s="7" t="s">
        <v>6287</v>
      </c>
      <c r="M805" s="7"/>
    </row>
    <row r="806" spans="1:13" ht="12.75">
      <c r="A806" s="9"/>
      <c r="B806" s="25">
        <v>36</v>
      </c>
      <c r="C806" s="11" t="s">
        <v>6288</v>
      </c>
      <c r="D806" s="11" t="s">
        <v>1689</v>
      </c>
      <c r="E806" s="7" t="s">
        <v>6279</v>
      </c>
      <c r="F806" s="7" t="s">
        <v>6289</v>
      </c>
      <c r="G806" s="7" t="s">
        <v>6290</v>
      </c>
      <c r="H806" s="7" t="s">
        <v>4789</v>
      </c>
      <c r="I806" s="7"/>
      <c r="J806" s="7"/>
      <c r="K806" s="64" t="s">
        <v>5373</v>
      </c>
      <c r="L806" s="7" t="s">
        <v>6291</v>
      </c>
      <c r="M806" s="7"/>
    </row>
    <row r="807" spans="1:13" ht="18.75" customHeight="1">
      <c r="A807" s="9"/>
      <c r="B807" s="25">
        <v>37</v>
      </c>
      <c r="C807" s="11" t="s">
        <v>6292</v>
      </c>
      <c r="D807" s="11" t="s">
        <v>1761</v>
      </c>
      <c r="E807" s="7" t="s">
        <v>6293</v>
      </c>
      <c r="F807" s="7" t="s">
        <v>6294</v>
      </c>
      <c r="G807" s="7" t="s">
        <v>1782</v>
      </c>
      <c r="H807" s="7" t="s">
        <v>4789</v>
      </c>
      <c r="I807" s="7"/>
      <c r="J807" s="7"/>
      <c r="K807" s="64" t="s">
        <v>6295</v>
      </c>
      <c r="L807" s="7" t="s">
        <v>6296</v>
      </c>
      <c r="M807" s="7"/>
    </row>
    <row r="808" spans="1:13" ht="12.75">
      <c r="A808" s="9"/>
      <c r="B808" s="25">
        <v>38</v>
      </c>
      <c r="C808" s="11" t="s">
        <v>6297</v>
      </c>
      <c r="D808" s="11" t="s">
        <v>1761</v>
      </c>
      <c r="E808" s="7" t="s">
        <v>6293</v>
      </c>
      <c r="F808" s="7" t="s">
        <v>6298</v>
      </c>
      <c r="G808" s="7" t="s">
        <v>1782</v>
      </c>
      <c r="H808" s="7" t="s">
        <v>4789</v>
      </c>
      <c r="I808" s="7"/>
      <c r="J808" s="7"/>
      <c r="K808" s="64" t="s">
        <v>6295</v>
      </c>
      <c r="L808" s="7" t="s">
        <v>6299</v>
      </c>
      <c r="M808" s="7"/>
    </row>
    <row r="809" spans="1:13" ht="25.5">
      <c r="A809" s="9"/>
      <c r="B809" s="25">
        <v>39</v>
      </c>
      <c r="C809" s="11" t="s">
        <v>6300</v>
      </c>
      <c r="D809" s="11" t="s">
        <v>1761</v>
      </c>
      <c r="E809" s="7" t="s">
        <v>6301</v>
      </c>
      <c r="F809" s="7" t="s">
        <v>6302</v>
      </c>
      <c r="G809" s="7" t="s">
        <v>6303</v>
      </c>
      <c r="H809" s="7" t="s">
        <v>4789</v>
      </c>
      <c r="I809" s="7"/>
      <c r="J809" s="7"/>
      <c r="K809" s="64" t="s">
        <v>6295</v>
      </c>
      <c r="L809" s="7" t="s">
        <v>6304</v>
      </c>
      <c r="M809" s="7"/>
    </row>
    <row r="810" spans="1:13" ht="12.75">
      <c r="A810" s="9"/>
      <c r="B810" s="25">
        <v>40</v>
      </c>
      <c r="C810" s="11" t="s">
        <v>6305</v>
      </c>
      <c r="D810" s="11" t="s">
        <v>1761</v>
      </c>
      <c r="E810" s="7" t="s">
        <v>6306</v>
      </c>
      <c r="F810" s="7" t="s">
        <v>6307</v>
      </c>
      <c r="G810" s="7" t="s">
        <v>6308</v>
      </c>
      <c r="H810" s="7" t="s">
        <v>4789</v>
      </c>
      <c r="I810" s="7"/>
      <c r="J810" s="7"/>
      <c r="K810" s="64" t="s">
        <v>6295</v>
      </c>
      <c r="L810" s="7" t="s">
        <v>6309</v>
      </c>
      <c r="M810" s="7"/>
    </row>
    <row r="811" spans="1:13" ht="12.75">
      <c r="A811" s="9"/>
      <c r="B811" s="25">
        <v>41</v>
      </c>
      <c r="C811" s="11" t="s">
        <v>6310</v>
      </c>
      <c r="D811" s="11" t="s">
        <v>1761</v>
      </c>
      <c r="E811" s="7" t="s">
        <v>6293</v>
      </c>
      <c r="F811" s="7" t="s">
        <v>6311</v>
      </c>
      <c r="G811" s="7" t="s">
        <v>1782</v>
      </c>
      <c r="H811" s="7" t="s">
        <v>4789</v>
      </c>
      <c r="I811" s="7"/>
      <c r="J811" s="7"/>
      <c r="K811" s="64" t="s">
        <v>6295</v>
      </c>
      <c r="L811" s="7" t="s">
        <v>6312</v>
      </c>
      <c r="M811" s="7"/>
    </row>
    <row r="812" spans="1:13" ht="12.75">
      <c r="A812" s="9"/>
      <c r="B812" s="25">
        <v>42</v>
      </c>
      <c r="C812" s="11" t="s">
        <v>6313</v>
      </c>
      <c r="D812" s="11" t="s">
        <v>1761</v>
      </c>
      <c r="E812" s="7" t="s">
        <v>6314</v>
      </c>
      <c r="F812" s="7" t="s">
        <v>6315</v>
      </c>
      <c r="G812" s="7" t="s">
        <v>1773</v>
      </c>
      <c r="H812" s="7" t="s">
        <v>4789</v>
      </c>
      <c r="I812" s="7"/>
      <c r="J812" s="7"/>
      <c r="K812" s="64" t="s">
        <v>6295</v>
      </c>
      <c r="L812" s="7" t="s">
        <v>6316</v>
      </c>
      <c r="M812" s="7"/>
    </row>
    <row r="813" spans="1:13" ht="25.5">
      <c r="A813" s="9"/>
      <c r="B813" s="25">
        <v>43</v>
      </c>
      <c r="C813" s="11" t="s">
        <v>173</v>
      </c>
      <c r="D813" s="11" t="s">
        <v>1761</v>
      </c>
      <c r="E813" s="7" t="s">
        <v>6247</v>
      </c>
      <c r="F813" s="7" t="s">
        <v>6317</v>
      </c>
      <c r="G813" s="7" t="s">
        <v>6318</v>
      </c>
      <c r="H813" s="7" t="s">
        <v>4789</v>
      </c>
      <c r="I813" s="7"/>
      <c r="J813" s="7"/>
      <c r="K813" s="64" t="s">
        <v>6295</v>
      </c>
      <c r="L813" s="7" t="s">
        <v>6319</v>
      </c>
      <c r="M813" s="7"/>
    </row>
    <row r="814" spans="1:13" ht="12.75">
      <c r="A814" s="9"/>
      <c r="B814" s="25">
        <v>44</v>
      </c>
      <c r="C814" s="11" t="s">
        <v>6320</v>
      </c>
      <c r="D814" s="11" t="s">
        <v>1797</v>
      </c>
      <c r="E814" s="7" t="s">
        <v>6321</v>
      </c>
      <c r="F814" s="7" t="s">
        <v>6322</v>
      </c>
      <c r="G814" s="7" t="s">
        <v>6323</v>
      </c>
      <c r="H814" s="7" t="s">
        <v>4789</v>
      </c>
      <c r="I814" s="7"/>
      <c r="J814" s="7"/>
      <c r="K814" s="64" t="s">
        <v>6295</v>
      </c>
      <c r="L814" s="7" t="s">
        <v>6324</v>
      </c>
      <c r="M814" s="7"/>
    </row>
    <row r="815" spans="1:13" ht="12.75">
      <c r="A815" s="9"/>
      <c r="B815" s="25">
        <v>45</v>
      </c>
      <c r="C815" s="11" t="s">
        <v>6325</v>
      </c>
      <c r="D815" s="11" t="s">
        <v>1761</v>
      </c>
      <c r="E815" s="7" t="s">
        <v>6326</v>
      </c>
      <c r="F815" s="7" t="s">
        <v>6327</v>
      </c>
      <c r="G815" s="7" t="s">
        <v>6328</v>
      </c>
      <c r="H815" s="7" t="s">
        <v>4789</v>
      </c>
      <c r="I815" s="7"/>
      <c r="J815" s="7"/>
      <c r="K815" s="64" t="s">
        <v>6295</v>
      </c>
      <c r="L815" s="7" t="s">
        <v>6329</v>
      </c>
      <c r="M815" s="7"/>
    </row>
    <row r="816" spans="1:13" ht="25.5">
      <c r="A816" s="9"/>
      <c r="B816" s="25">
        <v>46</v>
      </c>
      <c r="C816" s="11" t="s">
        <v>6325</v>
      </c>
      <c r="D816" s="11" t="s">
        <v>1761</v>
      </c>
      <c r="E816" s="7" t="s">
        <v>6330</v>
      </c>
      <c r="F816" s="7" t="s">
        <v>6331</v>
      </c>
      <c r="G816" s="7" t="s">
        <v>6332</v>
      </c>
      <c r="H816" s="7" t="s">
        <v>4789</v>
      </c>
      <c r="I816" s="7"/>
      <c r="J816" s="7"/>
      <c r="K816" s="64" t="s">
        <v>6295</v>
      </c>
      <c r="L816" s="7" t="s">
        <v>6333</v>
      </c>
      <c r="M816" s="7"/>
    </row>
    <row r="817" spans="1:13" ht="25.5">
      <c r="A817" s="9"/>
      <c r="B817" s="25">
        <v>47</v>
      </c>
      <c r="C817" s="11" t="s">
        <v>6334</v>
      </c>
      <c r="D817" s="11" t="s">
        <v>6335</v>
      </c>
      <c r="E817" s="7" t="s">
        <v>6336</v>
      </c>
      <c r="F817" s="7" t="s">
        <v>6337</v>
      </c>
      <c r="G817" s="7" t="s">
        <v>6338</v>
      </c>
      <c r="H817" s="7" t="s">
        <v>4789</v>
      </c>
      <c r="I817" s="7"/>
      <c r="J817" s="7"/>
      <c r="K817" s="64" t="s">
        <v>6339</v>
      </c>
      <c r="L817" s="7" t="s">
        <v>6340</v>
      </c>
      <c r="M817" s="7"/>
    </row>
    <row r="818" spans="1:13" ht="12.75">
      <c r="A818" s="9"/>
      <c r="B818" s="25">
        <v>48</v>
      </c>
      <c r="C818" s="11" t="s">
        <v>5522</v>
      </c>
      <c r="D818" s="11" t="s">
        <v>1761</v>
      </c>
      <c r="E818" s="7" t="s">
        <v>6341</v>
      </c>
      <c r="F818" s="7" t="s">
        <v>6342</v>
      </c>
      <c r="G818" s="7" t="s">
        <v>1628</v>
      </c>
      <c r="H818" s="7" t="s">
        <v>4789</v>
      </c>
      <c r="I818" s="7"/>
      <c r="J818" s="7"/>
      <c r="K818" s="64">
        <v>42577</v>
      </c>
      <c r="L818" s="7" t="s">
        <v>6343</v>
      </c>
      <c r="M818" s="7"/>
    </row>
    <row r="819" spans="1:13" ht="36.75" customHeight="1">
      <c r="A819" s="9"/>
      <c r="B819" s="25">
        <v>49</v>
      </c>
      <c r="C819" s="11" t="s">
        <v>6245</v>
      </c>
      <c r="D819" s="11" t="s">
        <v>1689</v>
      </c>
      <c r="E819" s="7" t="s">
        <v>6344</v>
      </c>
      <c r="F819" s="7" t="s">
        <v>6345</v>
      </c>
      <c r="G819" s="7" t="s">
        <v>6346</v>
      </c>
      <c r="H819" s="7" t="s">
        <v>4789</v>
      </c>
      <c r="I819" s="7"/>
      <c r="J819" s="7"/>
      <c r="K819" s="64">
        <v>42578</v>
      </c>
      <c r="L819" s="7" t="s">
        <v>6347</v>
      </c>
      <c r="M819" s="7"/>
    </row>
    <row r="820" spans="1:13" ht="12.75">
      <c r="A820" s="9"/>
      <c r="B820" s="25">
        <v>50</v>
      </c>
      <c r="C820" s="11" t="s">
        <v>6348</v>
      </c>
      <c r="D820" s="11" t="s">
        <v>1680</v>
      </c>
      <c r="E820" s="7" t="s">
        <v>6349</v>
      </c>
      <c r="F820" s="7" t="s">
        <v>6350</v>
      </c>
      <c r="G820" s="7" t="s">
        <v>6323</v>
      </c>
      <c r="H820" s="7" t="s">
        <v>4789</v>
      </c>
      <c r="I820" s="7"/>
      <c r="J820" s="7"/>
      <c r="K820" s="64">
        <v>42591</v>
      </c>
      <c r="L820" s="7" t="s">
        <v>6351</v>
      </c>
      <c r="M820" s="7"/>
    </row>
    <row r="821" spans="1:13" ht="12.75">
      <c r="A821" s="9"/>
      <c r="B821" s="25">
        <v>51</v>
      </c>
      <c r="C821" s="11" t="s">
        <v>6352</v>
      </c>
      <c r="D821" s="11" t="s">
        <v>1680</v>
      </c>
      <c r="E821" s="7" t="s">
        <v>6353</v>
      </c>
      <c r="F821" s="7" t="s">
        <v>6354</v>
      </c>
      <c r="G821" s="7" t="s">
        <v>6355</v>
      </c>
      <c r="H821" s="7" t="s">
        <v>4789</v>
      </c>
      <c r="I821" s="7"/>
      <c r="J821" s="7"/>
      <c r="K821" s="64">
        <v>42598</v>
      </c>
      <c r="L821" s="7" t="s">
        <v>6356</v>
      </c>
      <c r="M821" s="7"/>
    </row>
    <row r="822" spans="1:13" ht="25.5">
      <c r="A822" s="9"/>
      <c r="B822" s="25">
        <v>52</v>
      </c>
      <c r="C822" s="11" t="s">
        <v>6357</v>
      </c>
      <c r="D822" s="11" t="s">
        <v>1761</v>
      </c>
      <c r="E822" s="7" t="s">
        <v>6358</v>
      </c>
      <c r="F822" s="7" t="s">
        <v>6359</v>
      </c>
      <c r="G822" s="7" t="s">
        <v>6346</v>
      </c>
      <c r="H822" s="7" t="s">
        <v>4789</v>
      </c>
      <c r="I822" s="7"/>
      <c r="J822" s="7"/>
      <c r="K822" s="64">
        <v>42598</v>
      </c>
      <c r="L822" s="7" t="s">
        <v>6360</v>
      </c>
      <c r="M822" s="7"/>
    </row>
    <row r="823" spans="1:13" ht="12.75">
      <c r="A823" s="9"/>
      <c r="B823" s="25">
        <v>53</v>
      </c>
      <c r="C823" s="11" t="s">
        <v>6361</v>
      </c>
      <c r="D823" s="11" t="s">
        <v>1680</v>
      </c>
      <c r="E823" s="7" t="s">
        <v>6362</v>
      </c>
      <c r="F823" s="7" t="s">
        <v>6363</v>
      </c>
      <c r="G823" s="7" t="s">
        <v>579</v>
      </c>
      <c r="H823" s="7" t="s">
        <v>4789</v>
      </c>
      <c r="I823" s="7"/>
      <c r="J823" s="7"/>
      <c r="K823" s="64">
        <v>42599</v>
      </c>
      <c r="L823" s="7" t="s">
        <v>6364</v>
      </c>
      <c r="M823" s="7"/>
    </row>
    <row r="824" spans="1:13" ht="12.75">
      <c r="A824" s="9"/>
      <c r="B824" s="25">
        <v>54</v>
      </c>
      <c r="C824" s="11" t="s">
        <v>6365</v>
      </c>
      <c r="D824" s="11" t="s">
        <v>1680</v>
      </c>
      <c r="E824" s="7" t="s">
        <v>6362</v>
      </c>
      <c r="F824" s="7" t="s">
        <v>6366</v>
      </c>
      <c r="G824" s="7" t="s">
        <v>579</v>
      </c>
      <c r="H824" s="7" t="s">
        <v>4789</v>
      </c>
      <c r="I824" s="7"/>
      <c r="J824" s="7"/>
      <c r="K824" s="64">
        <v>42599</v>
      </c>
      <c r="L824" s="7" t="s">
        <v>6367</v>
      </c>
      <c r="M824" s="7"/>
    </row>
    <row r="825" spans="1:13" ht="12.75">
      <c r="A825" s="9"/>
      <c r="B825" s="25">
        <v>55</v>
      </c>
      <c r="C825" s="11" t="s">
        <v>5305</v>
      </c>
      <c r="D825" s="11" t="s">
        <v>1680</v>
      </c>
      <c r="E825" s="7" t="s">
        <v>6368</v>
      </c>
      <c r="F825" s="7" t="s">
        <v>6369</v>
      </c>
      <c r="G825" s="7" t="s">
        <v>6370</v>
      </c>
      <c r="H825" s="7" t="s">
        <v>4789</v>
      </c>
      <c r="I825" s="7"/>
      <c r="J825" s="7"/>
      <c r="K825" s="64">
        <v>42599</v>
      </c>
      <c r="L825" s="7" t="s">
        <v>6371</v>
      </c>
      <c r="M825" s="7"/>
    </row>
    <row r="826" spans="1:13" ht="12.75">
      <c r="A826" s="9"/>
      <c r="B826" s="25">
        <v>56</v>
      </c>
      <c r="C826" s="11" t="s">
        <v>2061</v>
      </c>
      <c r="D826" s="11" t="s">
        <v>1680</v>
      </c>
      <c r="E826" s="7" t="s">
        <v>6372</v>
      </c>
      <c r="F826" s="7" t="s">
        <v>6373</v>
      </c>
      <c r="G826" s="7" t="s">
        <v>6374</v>
      </c>
      <c r="H826" s="7" t="s">
        <v>4789</v>
      </c>
      <c r="I826" s="7"/>
      <c r="J826" s="7"/>
      <c r="K826" s="64">
        <v>42599</v>
      </c>
      <c r="L826" s="7" t="s">
        <v>6375</v>
      </c>
      <c r="M826" s="7"/>
    </row>
    <row r="827" spans="1:13" ht="25.5" customHeight="1">
      <c r="A827" s="9"/>
      <c r="B827" s="25">
        <v>57</v>
      </c>
      <c r="C827" s="11" t="s">
        <v>6334</v>
      </c>
      <c r="D827" s="11" t="s">
        <v>6335</v>
      </c>
      <c r="E827" s="7" t="s">
        <v>6376</v>
      </c>
      <c r="F827" s="7" t="s">
        <v>6377</v>
      </c>
      <c r="G827" s="7" t="s">
        <v>6378</v>
      </c>
      <c r="H827" s="7" t="s">
        <v>4789</v>
      </c>
      <c r="I827" s="7"/>
      <c r="J827" s="7"/>
      <c r="K827" s="64">
        <v>42632</v>
      </c>
      <c r="L827" s="7" t="s">
        <v>6379</v>
      </c>
      <c r="M827" s="7"/>
    </row>
    <row r="828" spans="1:13" ht="25.5">
      <c r="A828" s="9"/>
      <c r="B828" s="25">
        <v>58</v>
      </c>
      <c r="C828" s="11" t="s">
        <v>6334</v>
      </c>
      <c r="D828" s="11" t="s">
        <v>6335</v>
      </c>
      <c r="E828" s="7" t="s">
        <v>6380</v>
      </c>
      <c r="F828" s="7" t="s">
        <v>6381</v>
      </c>
      <c r="G828" s="7" t="s">
        <v>6382</v>
      </c>
      <c r="H828" s="7" t="s">
        <v>4789</v>
      </c>
      <c r="I828" s="7"/>
      <c r="J828" s="7"/>
      <c r="K828" s="64">
        <v>42632</v>
      </c>
      <c r="L828" s="7" t="s">
        <v>6383</v>
      </c>
      <c r="M828" s="7"/>
    </row>
    <row r="829" spans="1:13" ht="38.25">
      <c r="A829" s="9"/>
      <c r="B829" s="25">
        <v>59</v>
      </c>
      <c r="C829" s="63" t="s">
        <v>6384</v>
      </c>
      <c r="D829" s="11" t="s">
        <v>1689</v>
      </c>
      <c r="E829" s="7" t="s">
        <v>6385</v>
      </c>
      <c r="F829" s="7" t="s">
        <v>6386</v>
      </c>
      <c r="G829" s="7" t="s">
        <v>6387</v>
      </c>
      <c r="H829" s="7" t="s">
        <v>4789</v>
      </c>
      <c r="I829" s="7"/>
      <c r="J829" s="7"/>
      <c r="K829" s="64">
        <v>42632</v>
      </c>
      <c r="L829" s="7" t="s">
        <v>6388</v>
      </c>
      <c r="M829" s="7"/>
    </row>
    <row r="830" spans="1:13" ht="25.5">
      <c r="A830" s="9"/>
      <c r="B830" s="25">
        <v>60</v>
      </c>
      <c r="C830" s="63" t="s">
        <v>1477</v>
      </c>
      <c r="D830" s="11" t="s">
        <v>1478</v>
      </c>
      <c r="E830" s="7" t="s">
        <v>1479</v>
      </c>
      <c r="F830" s="7" t="s">
        <v>1480</v>
      </c>
      <c r="G830" s="7" t="s">
        <v>1481</v>
      </c>
      <c r="H830" s="5" t="s">
        <v>4789</v>
      </c>
      <c r="I830" s="5"/>
      <c r="J830" s="5"/>
      <c r="K830" s="7" t="s">
        <v>4705</v>
      </c>
      <c r="L830" s="7" t="s">
        <v>1482</v>
      </c>
      <c r="M830" s="5"/>
    </row>
    <row r="831" spans="1:13" ht="25.5">
      <c r="A831" s="9"/>
      <c r="B831" s="25">
        <v>61</v>
      </c>
      <c r="C831" s="63" t="s">
        <v>1483</v>
      </c>
      <c r="D831" s="11" t="s">
        <v>1484</v>
      </c>
      <c r="E831" s="7" t="s">
        <v>1485</v>
      </c>
      <c r="F831" s="7" t="s">
        <v>1486</v>
      </c>
      <c r="G831" s="7" t="s">
        <v>1487</v>
      </c>
      <c r="H831" s="5" t="s">
        <v>4789</v>
      </c>
      <c r="I831" s="5"/>
      <c r="J831" s="5"/>
      <c r="K831" s="7" t="s">
        <v>4705</v>
      </c>
      <c r="L831" s="7" t="s">
        <v>1488</v>
      </c>
      <c r="M831" s="5"/>
    </row>
    <row r="832" spans="1:13" ht="25.5">
      <c r="A832" s="9"/>
      <c r="B832" s="25">
        <v>62</v>
      </c>
      <c r="C832" s="11" t="s">
        <v>1489</v>
      </c>
      <c r="D832" s="11" t="s">
        <v>1490</v>
      </c>
      <c r="E832" s="7" t="s">
        <v>1491</v>
      </c>
      <c r="F832" s="7" t="s">
        <v>1492</v>
      </c>
      <c r="G832" s="7" t="s">
        <v>1493</v>
      </c>
      <c r="H832" s="5" t="s">
        <v>4789</v>
      </c>
      <c r="I832" s="5"/>
      <c r="J832" s="5"/>
      <c r="K832" s="7" t="s">
        <v>4705</v>
      </c>
      <c r="L832" s="7" t="s">
        <v>1494</v>
      </c>
      <c r="M832" s="5"/>
    </row>
    <row r="833" spans="1:13" ht="25.5">
      <c r="A833" s="9"/>
      <c r="B833" s="25">
        <v>63</v>
      </c>
      <c r="C833" s="63" t="s">
        <v>1495</v>
      </c>
      <c r="D833" s="11" t="s">
        <v>1478</v>
      </c>
      <c r="E833" s="7" t="s">
        <v>1496</v>
      </c>
      <c r="F833" s="7" t="s">
        <v>1497</v>
      </c>
      <c r="G833" s="7" t="s">
        <v>1498</v>
      </c>
      <c r="H833" s="5" t="s">
        <v>4789</v>
      </c>
      <c r="I833" s="5"/>
      <c r="J833" s="5"/>
      <c r="K833" s="7" t="s">
        <v>4705</v>
      </c>
      <c r="L833" s="7" t="s">
        <v>1499</v>
      </c>
      <c r="M833" s="5"/>
    </row>
    <row r="834" spans="1:13" ht="25.5">
      <c r="A834" s="9"/>
      <c r="B834" s="25">
        <v>64</v>
      </c>
      <c r="C834" s="63" t="s">
        <v>1495</v>
      </c>
      <c r="D834" s="11" t="s">
        <v>1478</v>
      </c>
      <c r="E834" s="7" t="s">
        <v>1500</v>
      </c>
      <c r="F834" s="7" t="s">
        <v>1501</v>
      </c>
      <c r="G834" s="7" t="s">
        <v>1502</v>
      </c>
      <c r="H834" s="5" t="s">
        <v>4789</v>
      </c>
      <c r="I834" s="5"/>
      <c r="J834" s="5"/>
      <c r="K834" s="7" t="s">
        <v>4705</v>
      </c>
      <c r="L834" s="7" t="s">
        <v>1503</v>
      </c>
      <c r="M834" s="5"/>
    </row>
    <row r="835" spans="1:13" ht="25.5">
      <c r="A835" s="9"/>
      <c r="B835" s="25">
        <v>65</v>
      </c>
      <c r="C835" s="63" t="s">
        <v>1504</v>
      </c>
      <c r="D835" s="11" t="s">
        <v>1505</v>
      </c>
      <c r="E835" s="7" t="s">
        <v>1506</v>
      </c>
      <c r="F835" s="7" t="s">
        <v>1507</v>
      </c>
      <c r="G835" s="7" t="s">
        <v>1508</v>
      </c>
      <c r="H835" s="5" t="s">
        <v>4789</v>
      </c>
      <c r="I835" s="5"/>
      <c r="J835" s="5"/>
      <c r="K835" s="7" t="s">
        <v>4705</v>
      </c>
      <c r="L835" s="7" t="s">
        <v>1509</v>
      </c>
      <c r="M835" s="5"/>
    </row>
    <row r="836" spans="1:13" ht="25.5">
      <c r="A836" s="9"/>
      <c r="B836" s="25">
        <v>66</v>
      </c>
      <c r="C836" s="63" t="s">
        <v>1510</v>
      </c>
      <c r="D836" s="11" t="s">
        <v>1478</v>
      </c>
      <c r="E836" s="7" t="s">
        <v>1511</v>
      </c>
      <c r="F836" s="7" t="s">
        <v>1512</v>
      </c>
      <c r="G836" s="7" t="s">
        <v>1513</v>
      </c>
      <c r="H836" s="5" t="s">
        <v>4789</v>
      </c>
      <c r="I836" s="5"/>
      <c r="J836" s="5"/>
      <c r="K836" s="7" t="s">
        <v>4705</v>
      </c>
      <c r="L836" s="7" t="s">
        <v>1514</v>
      </c>
      <c r="M836" s="5"/>
    </row>
    <row r="837" spans="1:13" ht="25.5">
      <c r="A837" s="9"/>
      <c r="B837" s="25">
        <v>67</v>
      </c>
      <c r="C837" s="63" t="s">
        <v>1515</v>
      </c>
      <c r="D837" s="11" t="s">
        <v>1516</v>
      </c>
      <c r="E837" s="7" t="s">
        <v>1517</v>
      </c>
      <c r="F837" s="7" t="s">
        <v>1518</v>
      </c>
      <c r="G837" s="7" t="s">
        <v>1519</v>
      </c>
      <c r="H837" s="5" t="s">
        <v>4789</v>
      </c>
      <c r="I837" s="5"/>
      <c r="J837" s="5"/>
      <c r="K837" s="7" t="s">
        <v>4705</v>
      </c>
      <c r="L837" s="7" t="s">
        <v>1520</v>
      </c>
      <c r="M837" s="5"/>
    </row>
    <row r="838" spans="1:13" ht="25.5">
      <c r="A838" s="9"/>
      <c r="B838" s="25">
        <v>68</v>
      </c>
      <c r="C838" s="63" t="s">
        <v>1521</v>
      </c>
      <c r="D838" s="11" t="s">
        <v>1516</v>
      </c>
      <c r="E838" s="7" t="s">
        <v>1517</v>
      </c>
      <c r="F838" s="7" t="s">
        <v>1522</v>
      </c>
      <c r="G838" s="7" t="s">
        <v>1523</v>
      </c>
      <c r="H838" s="5" t="s">
        <v>4789</v>
      </c>
      <c r="I838" s="5"/>
      <c r="J838" s="5"/>
      <c r="K838" s="7" t="s">
        <v>4705</v>
      </c>
      <c r="L838" s="7" t="s">
        <v>1524</v>
      </c>
      <c r="M838" s="5"/>
    </row>
    <row r="839" spans="1:13" ht="25.5">
      <c r="A839" s="9"/>
      <c r="B839" s="25">
        <v>69</v>
      </c>
      <c r="C839" s="63" t="s">
        <v>1525</v>
      </c>
      <c r="D839" s="11" t="s">
        <v>1490</v>
      </c>
      <c r="E839" s="7" t="s">
        <v>1506</v>
      </c>
      <c r="F839" s="7" t="s">
        <v>1526</v>
      </c>
      <c r="G839" s="7" t="s">
        <v>1508</v>
      </c>
      <c r="H839" s="5" t="s">
        <v>4789</v>
      </c>
      <c r="I839" s="5"/>
      <c r="J839" s="5"/>
      <c r="K839" s="7" t="s">
        <v>4705</v>
      </c>
      <c r="L839" s="7" t="s">
        <v>1527</v>
      </c>
      <c r="M839" s="5"/>
    </row>
    <row r="840" spans="1:13" ht="25.5">
      <c r="A840" s="9"/>
      <c r="B840" s="25">
        <v>70</v>
      </c>
      <c r="C840" s="63" t="s">
        <v>1528</v>
      </c>
      <c r="D840" s="11" t="s">
        <v>1484</v>
      </c>
      <c r="E840" s="7" t="s">
        <v>1529</v>
      </c>
      <c r="F840" s="7" t="s">
        <v>1530</v>
      </c>
      <c r="G840" s="7" t="s">
        <v>1513</v>
      </c>
      <c r="H840" s="5" t="s">
        <v>4789</v>
      </c>
      <c r="I840" s="5"/>
      <c r="J840" s="5"/>
      <c r="K840" s="7" t="s">
        <v>4705</v>
      </c>
      <c r="L840" s="7" t="s">
        <v>1531</v>
      </c>
      <c r="M840" s="5"/>
    </row>
    <row r="841" spans="1:13" ht="25.5">
      <c r="A841" s="9"/>
      <c r="B841" s="25">
        <v>71</v>
      </c>
      <c r="C841" s="63" t="s">
        <v>1532</v>
      </c>
      <c r="D841" s="11" t="s">
        <v>1533</v>
      </c>
      <c r="E841" s="7" t="s">
        <v>1534</v>
      </c>
      <c r="F841" s="7" t="s">
        <v>1535</v>
      </c>
      <c r="G841" s="7" t="s">
        <v>1536</v>
      </c>
      <c r="H841" s="5" t="s">
        <v>4789</v>
      </c>
      <c r="I841" s="5"/>
      <c r="J841" s="5"/>
      <c r="K841" s="7" t="s">
        <v>4705</v>
      </c>
      <c r="L841" s="7" t="s">
        <v>1537</v>
      </c>
      <c r="M841" s="5"/>
    </row>
    <row r="842" spans="1:13" ht="25.5">
      <c r="A842" s="9"/>
      <c r="B842" s="25">
        <v>72</v>
      </c>
      <c r="C842" s="63" t="s">
        <v>1538</v>
      </c>
      <c r="D842" s="11" t="s">
        <v>1478</v>
      </c>
      <c r="E842" s="7" t="s">
        <v>1539</v>
      </c>
      <c r="F842" s="7" t="s">
        <v>1540</v>
      </c>
      <c r="G842" s="7" t="s">
        <v>1541</v>
      </c>
      <c r="H842" s="5" t="s">
        <v>4789</v>
      </c>
      <c r="I842" s="5"/>
      <c r="J842" s="5"/>
      <c r="K842" s="7" t="s">
        <v>4705</v>
      </c>
      <c r="L842" s="7" t="s">
        <v>1542</v>
      </c>
      <c r="M842" s="5"/>
    </row>
    <row r="843" spans="1:13" ht="25.5">
      <c r="A843" s="9"/>
      <c r="B843" s="25">
        <v>73</v>
      </c>
      <c r="C843" s="63" t="s">
        <v>1543</v>
      </c>
      <c r="D843" s="11" t="s">
        <v>1478</v>
      </c>
      <c r="E843" s="7" t="s">
        <v>1544</v>
      </c>
      <c r="F843" s="7" t="s">
        <v>1545</v>
      </c>
      <c r="G843" s="7" t="s">
        <v>1546</v>
      </c>
      <c r="H843" s="5" t="s">
        <v>4789</v>
      </c>
      <c r="I843" s="5"/>
      <c r="J843" s="5"/>
      <c r="K843" s="7" t="s">
        <v>4705</v>
      </c>
      <c r="L843" s="7" t="s">
        <v>1547</v>
      </c>
      <c r="M843" s="5"/>
    </row>
    <row r="844" spans="1:13" ht="25.5">
      <c r="A844" s="9"/>
      <c r="B844" s="25">
        <v>74</v>
      </c>
      <c r="C844" s="63" t="s">
        <v>1548</v>
      </c>
      <c r="D844" s="11" t="s">
        <v>1478</v>
      </c>
      <c r="E844" s="7" t="s">
        <v>1549</v>
      </c>
      <c r="F844" s="7" t="s">
        <v>1550</v>
      </c>
      <c r="G844" s="7" t="s">
        <v>1551</v>
      </c>
      <c r="H844" s="5" t="s">
        <v>4789</v>
      </c>
      <c r="I844" s="5"/>
      <c r="J844" s="5"/>
      <c r="K844" s="7" t="s">
        <v>4705</v>
      </c>
      <c r="L844" s="7" t="s">
        <v>1552</v>
      </c>
      <c r="M844" s="5"/>
    </row>
    <row r="845" spans="1:13" ht="25.5">
      <c r="A845" s="9"/>
      <c r="B845" s="25">
        <v>75</v>
      </c>
      <c r="C845" s="63" t="s">
        <v>1532</v>
      </c>
      <c r="D845" s="11" t="s">
        <v>1533</v>
      </c>
      <c r="E845" s="7" t="s">
        <v>1553</v>
      </c>
      <c r="F845" s="7" t="s">
        <v>1554</v>
      </c>
      <c r="G845" s="7" t="s">
        <v>1555</v>
      </c>
      <c r="H845" s="5" t="s">
        <v>4789</v>
      </c>
      <c r="I845" s="5"/>
      <c r="J845" s="5"/>
      <c r="K845" s="7" t="s">
        <v>4705</v>
      </c>
      <c r="L845" s="7" t="s">
        <v>1556</v>
      </c>
      <c r="M845" s="5"/>
    </row>
    <row r="846" spans="1:13" ht="25.5">
      <c r="A846" s="9"/>
      <c r="B846" s="25">
        <v>76</v>
      </c>
      <c r="C846" s="63" t="s">
        <v>1557</v>
      </c>
      <c r="D846" s="11" t="s">
        <v>1478</v>
      </c>
      <c r="E846" s="7" t="s">
        <v>1558</v>
      </c>
      <c r="F846" s="7" t="s">
        <v>1559</v>
      </c>
      <c r="G846" s="7" t="s">
        <v>1560</v>
      </c>
      <c r="H846" s="5" t="s">
        <v>4789</v>
      </c>
      <c r="I846" s="5"/>
      <c r="J846" s="5"/>
      <c r="K846" s="7" t="s">
        <v>2434</v>
      </c>
      <c r="L846" s="7" t="s">
        <v>1561</v>
      </c>
      <c r="M846" s="5"/>
    </row>
    <row r="847" spans="1:13" ht="25.5">
      <c r="A847" s="9"/>
      <c r="B847" s="25">
        <v>77</v>
      </c>
      <c r="C847" s="63" t="s">
        <v>1562</v>
      </c>
      <c r="D847" s="11" t="s">
        <v>1490</v>
      </c>
      <c r="E847" s="7" t="s">
        <v>1564</v>
      </c>
      <c r="F847" s="7" t="s">
        <v>1563</v>
      </c>
      <c r="G847" s="7" t="s">
        <v>1565</v>
      </c>
      <c r="H847" s="5" t="s">
        <v>4789</v>
      </c>
      <c r="I847" s="5"/>
      <c r="J847" s="5"/>
      <c r="K847" s="7" t="s">
        <v>2434</v>
      </c>
      <c r="L847" s="7" t="s">
        <v>1566</v>
      </c>
      <c r="M847" s="5"/>
    </row>
    <row r="848" spans="1:13" ht="25.5">
      <c r="A848" s="9"/>
      <c r="B848" s="25">
        <v>78</v>
      </c>
      <c r="C848" s="63" t="s">
        <v>1567</v>
      </c>
      <c r="D848" s="11" t="s">
        <v>1484</v>
      </c>
      <c r="E848" s="7" t="s">
        <v>1569</v>
      </c>
      <c r="F848" s="7" t="s">
        <v>1568</v>
      </c>
      <c r="G848" s="7" t="s">
        <v>1570</v>
      </c>
      <c r="H848" s="5" t="s">
        <v>4789</v>
      </c>
      <c r="I848" s="5"/>
      <c r="J848" s="5"/>
      <c r="K848" s="7" t="s">
        <v>2434</v>
      </c>
      <c r="L848" s="7" t="s">
        <v>1571</v>
      </c>
      <c r="M848" s="5"/>
    </row>
    <row r="849" spans="1:13" ht="25.5">
      <c r="A849" s="9"/>
      <c r="B849" s="25">
        <v>79</v>
      </c>
      <c r="C849" s="63" t="s">
        <v>1538</v>
      </c>
      <c r="D849" s="11" t="s">
        <v>1478</v>
      </c>
      <c r="E849" s="7" t="s">
        <v>6389</v>
      </c>
      <c r="F849" s="7" t="s">
        <v>1553</v>
      </c>
      <c r="G849" s="7" t="s">
        <v>1572</v>
      </c>
      <c r="H849" s="5" t="s">
        <v>4789</v>
      </c>
      <c r="I849" s="5"/>
      <c r="J849" s="5"/>
      <c r="K849" s="7" t="s">
        <v>2434</v>
      </c>
      <c r="L849" s="7" t="s">
        <v>1573</v>
      </c>
      <c r="M849" s="5"/>
    </row>
    <row r="850" spans="1:13" ht="25.5">
      <c r="A850" s="9"/>
      <c r="B850" s="25">
        <v>80</v>
      </c>
      <c r="C850" s="63" t="s">
        <v>1574</v>
      </c>
      <c r="D850" s="11" t="s">
        <v>1478</v>
      </c>
      <c r="E850" s="7" t="s">
        <v>1576</v>
      </c>
      <c r="F850" s="7" t="s">
        <v>1575</v>
      </c>
      <c r="G850" s="7" t="s">
        <v>1577</v>
      </c>
      <c r="H850" s="5" t="s">
        <v>4789</v>
      </c>
      <c r="I850" s="5"/>
      <c r="J850" s="5"/>
      <c r="K850" s="7" t="s">
        <v>2434</v>
      </c>
      <c r="L850" s="7" t="s">
        <v>1578</v>
      </c>
      <c r="M850" s="5"/>
    </row>
    <row r="851" spans="1:13" ht="25.5">
      <c r="A851" s="9"/>
      <c r="B851" s="25">
        <v>81</v>
      </c>
      <c r="C851" s="63" t="s">
        <v>1579</v>
      </c>
      <c r="D851" s="11" t="s">
        <v>1580</v>
      </c>
      <c r="E851" s="7" t="s">
        <v>1582</v>
      </c>
      <c r="F851" s="7" t="s">
        <v>1581</v>
      </c>
      <c r="G851" s="7" t="s">
        <v>1583</v>
      </c>
      <c r="H851" s="5" t="s">
        <v>4789</v>
      </c>
      <c r="I851" s="5"/>
      <c r="J851" s="5"/>
      <c r="K851" s="7" t="s">
        <v>3166</v>
      </c>
      <c r="L851" s="7" t="s">
        <v>1584</v>
      </c>
      <c r="M851" s="5"/>
    </row>
    <row r="852" spans="1:13" ht="25.5">
      <c r="A852" s="9"/>
      <c r="B852" s="25">
        <v>82</v>
      </c>
      <c r="C852" s="63" t="s">
        <v>1585</v>
      </c>
      <c r="D852" s="11" t="s">
        <v>1586</v>
      </c>
      <c r="E852" s="7" t="s">
        <v>1588</v>
      </c>
      <c r="F852" s="7" t="s">
        <v>1587</v>
      </c>
      <c r="G852" s="7" t="s">
        <v>1589</v>
      </c>
      <c r="H852" s="5" t="s">
        <v>4789</v>
      </c>
      <c r="I852" s="5"/>
      <c r="J852" s="5"/>
      <c r="K852" s="7" t="s">
        <v>3166</v>
      </c>
      <c r="L852" s="7" t="s">
        <v>1590</v>
      </c>
      <c r="M852" s="5"/>
    </row>
    <row r="853" spans="1:13" ht="45.75" customHeight="1">
      <c r="A853" s="9"/>
      <c r="B853" s="25">
        <v>83</v>
      </c>
      <c r="C853" s="63" t="s">
        <v>1591</v>
      </c>
      <c r="D853" s="11" t="s">
        <v>1586</v>
      </c>
      <c r="E853" s="7" t="s">
        <v>1593</v>
      </c>
      <c r="F853" s="7" t="s">
        <v>1592</v>
      </c>
      <c r="G853" s="7" t="s">
        <v>1594</v>
      </c>
      <c r="H853" s="5" t="s">
        <v>4789</v>
      </c>
      <c r="I853" s="5"/>
      <c r="J853" s="5"/>
      <c r="K853" s="7" t="s">
        <v>3166</v>
      </c>
      <c r="L853" s="7" t="s">
        <v>1595</v>
      </c>
      <c r="M853" s="5"/>
    </row>
    <row r="854" spans="1:13" ht="25.5">
      <c r="A854" s="9"/>
      <c r="B854" s="25">
        <v>84</v>
      </c>
      <c r="C854" s="63" t="s">
        <v>1596</v>
      </c>
      <c r="D854" s="11" t="s">
        <v>1597</v>
      </c>
      <c r="E854" s="7" t="s">
        <v>1599</v>
      </c>
      <c r="F854" s="7" t="s">
        <v>1598</v>
      </c>
      <c r="G854" s="7" t="s">
        <v>1600</v>
      </c>
      <c r="H854" s="5" t="s">
        <v>4789</v>
      </c>
      <c r="I854" s="5"/>
      <c r="J854" s="5"/>
      <c r="K854" s="7" t="s">
        <v>3166</v>
      </c>
      <c r="L854" s="7" t="s">
        <v>1601</v>
      </c>
      <c r="M854" s="5"/>
    </row>
    <row r="855" spans="1:13" ht="25.5">
      <c r="A855" s="9"/>
      <c r="B855" s="25">
        <v>85</v>
      </c>
      <c r="C855" s="63" t="s">
        <v>1602</v>
      </c>
      <c r="D855" s="11" t="s">
        <v>1603</v>
      </c>
      <c r="E855" s="7" t="s">
        <v>1605</v>
      </c>
      <c r="F855" s="7" t="s">
        <v>1604</v>
      </c>
      <c r="G855" s="7" t="s">
        <v>1606</v>
      </c>
      <c r="H855" s="5" t="s">
        <v>4789</v>
      </c>
      <c r="I855" s="5"/>
      <c r="J855" s="5"/>
      <c r="K855" s="7" t="s">
        <v>3166</v>
      </c>
      <c r="L855" s="7" t="s">
        <v>1607</v>
      </c>
      <c r="M855" s="5"/>
    </row>
    <row r="856" spans="1:13" ht="25.5">
      <c r="A856" s="9"/>
      <c r="B856" s="25">
        <v>86</v>
      </c>
      <c r="C856" s="63" t="s">
        <v>1608</v>
      </c>
      <c r="D856" s="11" t="s">
        <v>1603</v>
      </c>
      <c r="E856" s="7" t="s">
        <v>1610</v>
      </c>
      <c r="F856" s="7" t="s">
        <v>1609</v>
      </c>
      <c r="G856" s="7" t="s">
        <v>1611</v>
      </c>
      <c r="H856" s="5" t="s">
        <v>4789</v>
      </c>
      <c r="I856" s="5"/>
      <c r="J856" s="5"/>
      <c r="K856" s="7" t="s">
        <v>3166</v>
      </c>
      <c r="L856" s="7" t="s">
        <v>1612</v>
      </c>
      <c r="M856" s="5"/>
    </row>
    <row r="857" spans="1:13" ht="25.5">
      <c r="A857" s="9"/>
      <c r="B857" s="25">
        <v>87</v>
      </c>
      <c r="C857" s="63" t="s">
        <v>1613</v>
      </c>
      <c r="D857" s="11" t="s">
        <v>1603</v>
      </c>
      <c r="E857" s="7" t="s">
        <v>1615</v>
      </c>
      <c r="F857" s="7" t="s">
        <v>1614</v>
      </c>
      <c r="G857" s="7" t="s">
        <v>1616</v>
      </c>
      <c r="H857" s="5" t="s">
        <v>4789</v>
      </c>
      <c r="I857" s="5"/>
      <c r="J857" s="5"/>
      <c r="K857" s="7" t="s">
        <v>3166</v>
      </c>
      <c r="L857" s="7" t="s">
        <v>1617</v>
      </c>
      <c r="M857" s="5"/>
    </row>
    <row r="858" spans="1:13" ht="25.5">
      <c r="A858" s="9"/>
      <c r="B858" s="25">
        <v>88</v>
      </c>
      <c r="C858" s="63" t="s">
        <v>1618</v>
      </c>
      <c r="D858" s="11" t="s">
        <v>1619</v>
      </c>
      <c r="E858" s="7" t="s">
        <v>1621</v>
      </c>
      <c r="F858" s="7" t="s">
        <v>1620</v>
      </c>
      <c r="G858" s="7" t="s">
        <v>1622</v>
      </c>
      <c r="H858" s="5" t="s">
        <v>4789</v>
      </c>
      <c r="I858" s="5"/>
      <c r="J858" s="5"/>
      <c r="K858" s="7" t="s">
        <v>3166</v>
      </c>
      <c r="L858" s="7" t="s">
        <v>1623</v>
      </c>
      <c r="M858" s="5"/>
    </row>
    <row r="859" spans="1:13" ht="25.5">
      <c r="A859" s="9"/>
      <c r="B859" s="25">
        <v>89</v>
      </c>
      <c r="C859" s="63" t="s">
        <v>1624</v>
      </c>
      <c r="D859" s="11" t="s">
        <v>1625</v>
      </c>
      <c r="E859" s="7" t="s">
        <v>1627</v>
      </c>
      <c r="F859" s="7" t="s">
        <v>1626</v>
      </c>
      <c r="G859" s="7" t="s">
        <v>1628</v>
      </c>
      <c r="H859" s="5" t="s">
        <v>4789</v>
      </c>
      <c r="I859" s="5"/>
      <c r="J859" s="5"/>
      <c r="K859" s="7" t="s">
        <v>3166</v>
      </c>
      <c r="L859" s="7" t="s">
        <v>1629</v>
      </c>
      <c r="M859" s="5"/>
    </row>
    <row r="860" spans="1:13" ht="25.5">
      <c r="A860" s="9"/>
      <c r="B860" s="25">
        <v>90</v>
      </c>
      <c r="C860" s="63" t="s">
        <v>1630</v>
      </c>
      <c r="D860" s="11" t="s">
        <v>1631</v>
      </c>
      <c r="E860" s="7" t="s">
        <v>1632</v>
      </c>
      <c r="F860" s="7" t="s">
        <v>1620</v>
      </c>
      <c r="G860" s="7" t="s">
        <v>1622</v>
      </c>
      <c r="H860" s="5" t="s">
        <v>4789</v>
      </c>
      <c r="I860" s="5"/>
      <c r="J860" s="5"/>
      <c r="K860" s="7" t="s">
        <v>3166</v>
      </c>
      <c r="L860" s="7" t="s">
        <v>1633</v>
      </c>
      <c r="M860" s="5"/>
    </row>
    <row r="861" spans="1:13" ht="25.5">
      <c r="A861" s="9"/>
      <c r="B861" s="25">
        <v>91</v>
      </c>
      <c r="C861" s="63" t="s">
        <v>1634</v>
      </c>
      <c r="D861" s="11" t="s">
        <v>1631</v>
      </c>
      <c r="E861" s="7" t="s">
        <v>1635</v>
      </c>
      <c r="F861" s="7" t="s">
        <v>1620</v>
      </c>
      <c r="G861" s="7" t="s">
        <v>1636</v>
      </c>
      <c r="H861" s="5" t="s">
        <v>4789</v>
      </c>
      <c r="I861" s="5"/>
      <c r="J861" s="5"/>
      <c r="K861" s="7" t="s">
        <v>3166</v>
      </c>
      <c r="L861" s="7" t="s">
        <v>1637</v>
      </c>
      <c r="M861" s="5"/>
    </row>
    <row r="862" spans="1:13" ht="25.5">
      <c r="A862" s="9"/>
      <c r="B862" s="25">
        <v>92</v>
      </c>
      <c r="C862" s="63" t="s">
        <v>1638</v>
      </c>
      <c r="D862" s="11" t="s">
        <v>1639</v>
      </c>
      <c r="E862" s="7" t="s">
        <v>6390</v>
      </c>
      <c r="F862" s="7" t="s">
        <v>1620</v>
      </c>
      <c r="G862" s="7" t="s">
        <v>1636</v>
      </c>
      <c r="H862" s="5" t="s">
        <v>4789</v>
      </c>
      <c r="I862" s="5"/>
      <c r="J862" s="5"/>
      <c r="K862" s="7" t="s">
        <v>229</v>
      </c>
      <c r="L862" s="7" t="s">
        <v>1640</v>
      </c>
      <c r="M862" s="5"/>
    </row>
    <row r="863" spans="1:13" ht="25.5">
      <c r="A863" s="9"/>
      <c r="B863" s="25">
        <v>93</v>
      </c>
      <c r="C863" s="63" t="s">
        <v>1641</v>
      </c>
      <c r="D863" s="11" t="s">
        <v>1631</v>
      </c>
      <c r="E863" s="7" t="s">
        <v>1642</v>
      </c>
      <c r="F863" s="7" t="s">
        <v>1620</v>
      </c>
      <c r="G863" s="7" t="s">
        <v>1636</v>
      </c>
      <c r="H863" s="5" t="s">
        <v>4789</v>
      </c>
      <c r="I863" s="5"/>
      <c r="J863" s="5"/>
      <c r="K863" s="7" t="s">
        <v>229</v>
      </c>
      <c r="L863" s="7" t="s">
        <v>1643</v>
      </c>
      <c r="M863" s="5"/>
    </row>
    <row r="864" spans="1:13" ht="25.5">
      <c r="A864" s="9"/>
      <c r="B864" s="25">
        <v>94</v>
      </c>
      <c r="C864" s="63" t="s">
        <v>1644</v>
      </c>
      <c r="D864" s="11" t="s">
        <v>1516</v>
      </c>
      <c r="E864" s="7" t="s">
        <v>1646</v>
      </c>
      <c r="F864" s="7" t="s">
        <v>1645</v>
      </c>
      <c r="G864" s="7" t="s">
        <v>1647</v>
      </c>
      <c r="H864" s="5" t="s">
        <v>4789</v>
      </c>
      <c r="I864" s="5"/>
      <c r="J864" s="5"/>
      <c r="K864" s="7" t="s">
        <v>229</v>
      </c>
      <c r="L864" s="7" t="s">
        <v>1648</v>
      </c>
      <c r="M864" s="5"/>
    </row>
    <row r="865" spans="1:13" ht="25.5">
      <c r="A865" s="9"/>
      <c r="B865" s="25">
        <v>95</v>
      </c>
      <c r="C865" s="63" t="s">
        <v>1649</v>
      </c>
      <c r="D865" s="11" t="s">
        <v>1650</v>
      </c>
      <c r="E865" s="7" t="s">
        <v>1588</v>
      </c>
      <c r="F865" s="7" t="s">
        <v>1587</v>
      </c>
      <c r="G865" s="7" t="s">
        <v>1651</v>
      </c>
      <c r="H865" s="5" t="s">
        <v>4789</v>
      </c>
      <c r="I865" s="5"/>
      <c r="J865" s="5"/>
      <c r="K865" s="7" t="s">
        <v>229</v>
      </c>
      <c r="L865" s="7" t="s">
        <v>1652</v>
      </c>
      <c r="M865" s="5"/>
    </row>
    <row r="866" spans="1:13" ht="25.5">
      <c r="A866" s="9"/>
      <c r="B866" s="25">
        <v>96</v>
      </c>
      <c r="C866" s="63" t="s">
        <v>1653</v>
      </c>
      <c r="D866" s="11" t="s">
        <v>1597</v>
      </c>
      <c r="E866" s="7" t="s">
        <v>6391</v>
      </c>
      <c r="F866" s="7" t="s">
        <v>1654</v>
      </c>
      <c r="G866" s="7" t="s">
        <v>1655</v>
      </c>
      <c r="H866" s="7" t="s">
        <v>4789</v>
      </c>
      <c r="I866" s="7"/>
      <c r="J866" s="7"/>
      <c r="K866" s="7" t="s">
        <v>3103</v>
      </c>
      <c r="L866" s="7" t="s">
        <v>1656</v>
      </c>
      <c r="M866" s="5"/>
    </row>
    <row r="867" spans="1:13" ht="25.5">
      <c r="A867" s="9"/>
      <c r="B867" s="25">
        <v>97</v>
      </c>
      <c r="C867" s="63" t="s">
        <v>1657</v>
      </c>
      <c r="D867" s="11" t="s">
        <v>1625</v>
      </c>
      <c r="E867" s="7" t="s">
        <v>1659</v>
      </c>
      <c r="F867" s="7" t="s">
        <v>1658</v>
      </c>
      <c r="G867" s="7" t="s">
        <v>1660</v>
      </c>
      <c r="H867" s="5" t="s">
        <v>4789</v>
      </c>
      <c r="I867" s="5"/>
      <c r="J867" s="5"/>
      <c r="K867" s="7" t="s">
        <v>229</v>
      </c>
      <c r="L867" s="7" t="s">
        <v>1661</v>
      </c>
      <c r="M867" s="5"/>
    </row>
    <row r="868" spans="1:13" ht="25.5">
      <c r="A868" s="9"/>
      <c r="B868" s="25">
        <v>98</v>
      </c>
      <c r="C868" s="63" t="s">
        <v>1662</v>
      </c>
      <c r="D868" s="11" t="s">
        <v>1663</v>
      </c>
      <c r="E868" s="7" t="s">
        <v>1665</v>
      </c>
      <c r="F868" s="7" t="s">
        <v>1664</v>
      </c>
      <c r="G868" s="7" t="s">
        <v>1666</v>
      </c>
      <c r="H868" s="7" t="s">
        <v>4789</v>
      </c>
      <c r="I868" s="7"/>
      <c r="J868" s="7"/>
      <c r="K868" s="7" t="s">
        <v>3103</v>
      </c>
      <c r="L868" s="7" t="s">
        <v>1667</v>
      </c>
      <c r="M868" s="7"/>
    </row>
    <row r="869" spans="1:13" ht="25.5">
      <c r="A869" s="9"/>
      <c r="B869" s="25">
        <v>99</v>
      </c>
      <c r="C869" s="63" t="s">
        <v>1668</v>
      </c>
      <c r="D869" s="11" t="s">
        <v>1484</v>
      </c>
      <c r="E869" s="7" t="s">
        <v>1670</v>
      </c>
      <c r="F869" s="7" t="s">
        <v>1669</v>
      </c>
      <c r="G869" s="7" t="s">
        <v>1671</v>
      </c>
      <c r="H869" s="7" t="s">
        <v>4789</v>
      </c>
      <c r="I869" s="7"/>
      <c r="J869" s="7"/>
      <c r="K869" s="7" t="s">
        <v>3103</v>
      </c>
      <c r="L869" s="7" t="s">
        <v>1672</v>
      </c>
      <c r="M869" s="7"/>
    </row>
    <row r="870" spans="1:13" ht="25.5">
      <c r="A870" s="9"/>
      <c r="B870" s="25">
        <v>100</v>
      </c>
      <c r="C870" s="63" t="s">
        <v>6392</v>
      </c>
      <c r="D870" s="11" t="s">
        <v>6393</v>
      </c>
      <c r="E870" s="7" t="s">
        <v>6394</v>
      </c>
      <c r="F870" s="7" t="s">
        <v>6395</v>
      </c>
      <c r="G870" s="7" t="s">
        <v>6396</v>
      </c>
      <c r="H870" s="7" t="s">
        <v>4789</v>
      </c>
      <c r="I870" s="7"/>
      <c r="J870" s="7"/>
      <c r="K870" s="7" t="s">
        <v>5373</v>
      </c>
      <c r="L870" s="7" t="s">
        <v>6397</v>
      </c>
      <c r="M870" s="7"/>
    </row>
    <row r="871" spans="1:13" ht="25.5">
      <c r="A871" s="9"/>
      <c r="B871" s="25">
        <v>101</v>
      </c>
      <c r="C871" s="63" t="s">
        <v>6398</v>
      </c>
      <c r="D871" s="11" t="s">
        <v>6393</v>
      </c>
      <c r="E871" s="7" t="s">
        <v>6399</v>
      </c>
      <c r="F871" s="7" t="s">
        <v>6395</v>
      </c>
      <c r="G871" s="7" t="s">
        <v>6400</v>
      </c>
      <c r="H871" s="7" t="s">
        <v>4789</v>
      </c>
      <c r="I871" s="7"/>
      <c r="J871" s="7"/>
      <c r="K871" s="7" t="s">
        <v>5373</v>
      </c>
      <c r="L871" s="7" t="s">
        <v>6401</v>
      </c>
      <c r="M871" s="5"/>
    </row>
    <row r="872" spans="1:13" ht="25.5">
      <c r="A872" s="9"/>
      <c r="B872" s="25">
        <v>102</v>
      </c>
      <c r="C872" s="63" t="s">
        <v>6402</v>
      </c>
      <c r="D872" s="11" t="s">
        <v>6393</v>
      </c>
      <c r="E872" s="7" t="s">
        <v>6403</v>
      </c>
      <c r="F872" s="7" t="s">
        <v>6404</v>
      </c>
      <c r="G872" s="7" t="s">
        <v>6405</v>
      </c>
      <c r="H872" s="7" t="s">
        <v>4789</v>
      </c>
      <c r="I872" s="7"/>
      <c r="J872" s="7"/>
      <c r="K872" s="7" t="s">
        <v>5373</v>
      </c>
      <c r="L872" s="7" t="s">
        <v>6406</v>
      </c>
      <c r="M872" s="7"/>
    </row>
    <row r="873" spans="1:13" ht="25.5">
      <c r="A873" s="9"/>
      <c r="B873" s="25">
        <v>103</v>
      </c>
      <c r="C873" s="63" t="s">
        <v>6402</v>
      </c>
      <c r="D873" s="11" t="s">
        <v>6393</v>
      </c>
      <c r="E873" s="7" t="s">
        <v>6407</v>
      </c>
      <c r="F873" s="7" t="s">
        <v>6404</v>
      </c>
      <c r="G873" s="7" t="s">
        <v>6408</v>
      </c>
      <c r="H873" s="7" t="s">
        <v>4789</v>
      </c>
      <c r="I873" s="7"/>
      <c r="J873" s="7"/>
      <c r="K873" s="7" t="s">
        <v>5373</v>
      </c>
      <c r="L873" s="7" t="s">
        <v>6409</v>
      </c>
      <c r="M873" s="7"/>
    </row>
    <row r="874" spans="1:13" ht="25.5">
      <c r="A874" s="9"/>
      <c r="B874" s="25">
        <v>104</v>
      </c>
      <c r="C874" s="63" t="s">
        <v>6410</v>
      </c>
      <c r="D874" s="11" t="s">
        <v>6393</v>
      </c>
      <c r="E874" s="7" t="s">
        <v>6411</v>
      </c>
      <c r="F874" s="7" t="s">
        <v>6412</v>
      </c>
      <c r="G874" s="7" t="s">
        <v>6413</v>
      </c>
      <c r="H874" s="5" t="s">
        <v>4789</v>
      </c>
      <c r="I874" s="5"/>
      <c r="J874" s="5"/>
      <c r="K874" s="7" t="s">
        <v>5691</v>
      </c>
      <c r="L874" s="7" t="s">
        <v>6414</v>
      </c>
      <c r="M874" s="5"/>
    </row>
    <row r="875" spans="1:13" ht="25.5">
      <c r="A875" s="9"/>
      <c r="B875" s="25">
        <v>105</v>
      </c>
      <c r="C875" s="63" t="s">
        <v>6415</v>
      </c>
      <c r="D875" s="11" t="s">
        <v>6393</v>
      </c>
      <c r="E875" s="7" t="s">
        <v>6416</v>
      </c>
      <c r="F875" s="7" t="s">
        <v>6417</v>
      </c>
      <c r="G875" s="7" t="s">
        <v>6418</v>
      </c>
      <c r="H875" s="5" t="s">
        <v>4789</v>
      </c>
      <c r="I875" s="5"/>
      <c r="J875" s="5"/>
      <c r="K875" s="7" t="s">
        <v>5691</v>
      </c>
      <c r="L875" s="7" t="s">
        <v>6419</v>
      </c>
      <c r="M875" s="5"/>
    </row>
    <row r="876" spans="1:13" ht="25.5">
      <c r="A876" s="9"/>
      <c r="B876" s="25">
        <v>106</v>
      </c>
      <c r="C876" s="63" t="s">
        <v>6420</v>
      </c>
      <c r="D876" s="11" t="s">
        <v>6393</v>
      </c>
      <c r="E876" s="7" t="s">
        <v>6421</v>
      </c>
      <c r="F876" s="7" t="s">
        <v>6422</v>
      </c>
      <c r="G876" s="7" t="s">
        <v>6418</v>
      </c>
      <c r="H876" s="5" t="s">
        <v>4789</v>
      </c>
      <c r="I876" s="5"/>
      <c r="J876" s="5"/>
      <c r="K876" s="7" t="s">
        <v>5691</v>
      </c>
      <c r="L876" s="7" t="s">
        <v>6423</v>
      </c>
      <c r="M876" s="5"/>
    </row>
    <row r="877" spans="1:13" ht="25.5">
      <c r="A877" s="9"/>
      <c r="B877" s="25">
        <v>107</v>
      </c>
      <c r="C877" s="63" t="s">
        <v>6424</v>
      </c>
      <c r="D877" s="11" t="s">
        <v>6393</v>
      </c>
      <c r="E877" s="7" t="s">
        <v>6425</v>
      </c>
      <c r="F877" s="7" t="s">
        <v>6426</v>
      </c>
      <c r="G877" s="7" t="s">
        <v>6427</v>
      </c>
      <c r="H877" s="5" t="s">
        <v>4789</v>
      </c>
      <c r="I877" s="5"/>
      <c r="J877" s="5"/>
      <c r="K877" s="7" t="s">
        <v>5691</v>
      </c>
      <c r="L877" s="7" t="s">
        <v>6428</v>
      </c>
      <c r="M877" s="5"/>
    </row>
    <row r="878" spans="1:13" ht="25.5">
      <c r="A878" s="9"/>
      <c r="B878" s="25">
        <v>108</v>
      </c>
      <c r="C878" s="63" t="s">
        <v>6429</v>
      </c>
      <c r="D878" s="11" t="s">
        <v>6393</v>
      </c>
      <c r="E878" s="7" t="s">
        <v>6430</v>
      </c>
      <c r="F878" s="7" t="s">
        <v>6431</v>
      </c>
      <c r="G878" s="7" t="s">
        <v>6432</v>
      </c>
      <c r="H878" s="5" t="s">
        <v>4789</v>
      </c>
      <c r="I878" s="5"/>
      <c r="J878" s="5"/>
      <c r="K878" s="7" t="s">
        <v>5691</v>
      </c>
      <c r="L878" s="7" t="s">
        <v>6433</v>
      </c>
      <c r="M878" s="5"/>
    </row>
    <row r="879" spans="1:13" ht="25.5">
      <c r="A879" s="9"/>
      <c r="B879" s="25">
        <v>109</v>
      </c>
      <c r="C879" s="63" t="s">
        <v>6434</v>
      </c>
      <c r="D879" s="11" t="s">
        <v>6435</v>
      </c>
      <c r="E879" s="7" t="s">
        <v>6436</v>
      </c>
      <c r="F879" s="7" t="s">
        <v>6437</v>
      </c>
      <c r="G879" s="7" t="s">
        <v>6438</v>
      </c>
      <c r="H879" s="7" t="s">
        <v>4789</v>
      </c>
      <c r="I879" s="7"/>
      <c r="J879" s="7"/>
      <c r="K879" s="7" t="s">
        <v>5691</v>
      </c>
      <c r="L879" s="7" t="s">
        <v>6439</v>
      </c>
      <c r="M879" s="7"/>
    </row>
    <row r="880" spans="1:13" ht="25.5">
      <c r="A880" s="9"/>
      <c r="B880" s="25">
        <v>110</v>
      </c>
      <c r="C880" s="63" t="s">
        <v>6440</v>
      </c>
      <c r="D880" s="11" t="s">
        <v>6441</v>
      </c>
      <c r="E880" s="7" t="s">
        <v>6442</v>
      </c>
      <c r="F880" s="7" t="s">
        <v>6443</v>
      </c>
      <c r="G880" s="7" t="s">
        <v>6444</v>
      </c>
      <c r="H880" s="5" t="s">
        <v>4789</v>
      </c>
      <c r="I880" s="5"/>
      <c r="J880" s="5"/>
      <c r="K880" s="7" t="s">
        <v>5691</v>
      </c>
      <c r="L880" s="7" t="s">
        <v>6445</v>
      </c>
      <c r="M880" s="5"/>
    </row>
    <row r="881" spans="1:13" ht="25.5">
      <c r="A881" s="9"/>
      <c r="B881" s="25">
        <v>111</v>
      </c>
      <c r="C881" s="406" t="s">
        <v>1794</v>
      </c>
      <c r="D881" s="406" t="s">
        <v>1795</v>
      </c>
      <c r="E881" s="329" t="s">
        <v>6446</v>
      </c>
      <c r="F881" s="407" t="s">
        <v>6447</v>
      </c>
      <c r="G881" s="329" t="s">
        <v>1706</v>
      </c>
      <c r="H881" s="5" t="s">
        <v>4789</v>
      </c>
      <c r="I881" s="325"/>
      <c r="J881" s="5"/>
      <c r="K881" s="270">
        <v>42611</v>
      </c>
      <c r="L881" s="329" t="s">
        <v>6448</v>
      </c>
      <c r="M881" s="5"/>
    </row>
    <row r="882" spans="1:13" ht="25.5">
      <c r="A882" s="9"/>
      <c r="B882" s="25">
        <v>112</v>
      </c>
      <c r="C882" s="406" t="s">
        <v>1796</v>
      </c>
      <c r="D882" s="406" t="s">
        <v>1797</v>
      </c>
      <c r="E882" s="329" t="s">
        <v>6449</v>
      </c>
      <c r="F882" s="407" t="s">
        <v>6450</v>
      </c>
      <c r="G882" s="329" t="s">
        <v>1798</v>
      </c>
      <c r="H882" s="5" t="s">
        <v>4789</v>
      </c>
      <c r="I882" s="326"/>
      <c r="J882" s="5"/>
      <c r="K882" s="270">
        <v>42611</v>
      </c>
      <c r="L882" s="329" t="s">
        <v>6451</v>
      </c>
      <c r="M882" s="5"/>
    </row>
    <row r="883" spans="1:13" ht="25.5">
      <c r="A883" s="9"/>
      <c r="B883" s="25">
        <v>113</v>
      </c>
      <c r="C883" s="406" t="s">
        <v>1799</v>
      </c>
      <c r="D883" s="406" t="s">
        <v>1800</v>
      </c>
      <c r="E883" s="329" t="s">
        <v>6452</v>
      </c>
      <c r="F883" s="407" t="s">
        <v>6453</v>
      </c>
      <c r="G883" s="329" t="s">
        <v>1801</v>
      </c>
      <c r="H883" s="5" t="s">
        <v>4789</v>
      </c>
      <c r="I883" s="326"/>
      <c r="J883" s="5"/>
      <c r="K883" s="270">
        <v>42611</v>
      </c>
      <c r="L883" s="329" t="s">
        <v>6454</v>
      </c>
      <c r="M883" s="5"/>
    </row>
    <row r="884" spans="1:13" ht="25.5">
      <c r="A884" s="9"/>
      <c r="B884" s="25">
        <v>114</v>
      </c>
      <c r="C884" s="406" t="s">
        <v>1802</v>
      </c>
      <c r="D884" s="406" t="s">
        <v>1800</v>
      </c>
      <c r="E884" s="329" t="s">
        <v>6455</v>
      </c>
      <c r="F884" s="407" t="s">
        <v>6456</v>
      </c>
      <c r="G884" s="329" t="s">
        <v>6457</v>
      </c>
      <c r="H884" s="5" t="s">
        <v>4789</v>
      </c>
      <c r="I884" s="326"/>
      <c r="J884" s="5"/>
      <c r="K884" s="270">
        <v>42611</v>
      </c>
      <c r="L884" s="329" t="s">
        <v>6458</v>
      </c>
      <c r="M884" s="5"/>
    </row>
    <row r="885" spans="1:13" ht="25.5">
      <c r="A885" s="9"/>
      <c r="B885" s="25">
        <v>115</v>
      </c>
      <c r="C885" s="406" t="s">
        <v>1803</v>
      </c>
      <c r="D885" s="406" t="s">
        <v>1800</v>
      </c>
      <c r="E885" s="329" t="s">
        <v>6459</v>
      </c>
      <c r="F885" s="407" t="s">
        <v>6460</v>
      </c>
      <c r="G885" s="329" t="s">
        <v>1804</v>
      </c>
      <c r="H885" s="5" t="s">
        <v>4789</v>
      </c>
      <c r="I885" s="327"/>
      <c r="J885" s="5"/>
      <c r="K885" s="270">
        <v>42611</v>
      </c>
      <c r="L885" s="329" t="s">
        <v>6461</v>
      </c>
      <c r="M885" s="5"/>
    </row>
    <row r="886" spans="1:13" ht="25.5">
      <c r="A886" s="9"/>
      <c r="B886" s="25">
        <v>116</v>
      </c>
      <c r="C886" s="406" t="s">
        <v>1805</v>
      </c>
      <c r="D886" s="406" t="s">
        <v>1797</v>
      </c>
      <c r="E886" s="329" t="s">
        <v>6462</v>
      </c>
      <c r="F886" s="407" t="s">
        <v>6463</v>
      </c>
      <c r="G886" s="329" t="s">
        <v>1806</v>
      </c>
      <c r="H886" s="5" t="s">
        <v>4789</v>
      </c>
      <c r="I886" s="327"/>
      <c r="J886" s="5"/>
      <c r="K886" s="270">
        <v>42611</v>
      </c>
      <c r="L886" s="329" t="s">
        <v>6464</v>
      </c>
      <c r="M886" s="5"/>
    </row>
    <row r="887" spans="1:13" ht="25.5">
      <c r="A887" s="9"/>
      <c r="B887" s="25">
        <v>117</v>
      </c>
      <c r="C887" s="406" t="s">
        <v>1807</v>
      </c>
      <c r="D887" s="406" t="s">
        <v>1800</v>
      </c>
      <c r="E887" s="329" t="s">
        <v>6465</v>
      </c>
      <c r="F887" s="407" t="s">
        <v>6466</v>
      </c>
      <c r="G887" s="329" t="s">
        <v>1808</v>
      </c>
      <c r="H887" s="5" t="s">
        <v>4789</v>
      </c>
      <c r="I887" s="327"/>
      <c r="J887" s="5"/>
      <c r="K887" s="270">
        <v>42630</v>
      </c>
      <c r="L887" s="329" t="s">
        <v>6467</v>
      </c>
      <c r="M887" s="5"/>
    </row>
    <row r="888" spans="1:13" ht="25.5">
      <c r="A888" s="9"/>
      <c r="B888" s="25">
        <v>118</v>
      </c>
      <c r="C888" s="406" t="s">
        <v>327</v>
      </c>
      <c r="D888" s="406" t="s">
        <v>1800</v>
      </c>
      <c r="E888" s="329" t="s">
        <v>6468</v>
      </c>
      <c r="F888" s="407" t="s">
        <v>6469</v>
      </c>
      <c r="G888" s="329" t="s">
        <v>1782</v>
      </c>
      <c r="H888" s="5" t="s">
        <v>4789</v>
      </c>
      <c r="I888" s="327"/>
      <c r="J888" s="5"/>
      <c r="K888" s="270">
        <v>42611</v>
      </c>
      <c r="L888" s="329" t="s">
        <v>6470</v>
      </c>
      <c r="M888" s="5"/>
    </row>
    <row r="889" spans="1:13" ht="25.5">
      <c r="A889" s="9"/>
      <c r="B889" s="25">
        <v>119</v>
      </c>
      <c r="C889" s="406" t="s">
        <v>328</v>
      </c>
      <c r="D889" s="406" t="s">
        <v>1800</v>
      </c>
      <c r="E889" s="329" t="s">
        <v>6471</v>
      </c>
      <c r="F889" s="407" t="s">
        <v>6472</v>
      </c>
      <c r="G889" s="329" t="s">
        <v>329</v>
      </c>
      <c r="H889" s="5" t="s">
        <v>4789</v>
      </c>
      <c r="I889" s="327"/>
      <c r="J889" s="5"/>
      <c r="K889" s="270">
        <v>42611</v>
      </c>
      <c r="L889" s="329" t="s">
        <v>6473</v>
      </c>
      <c r="M889" s="5"/>
    </row>
    <row r="890" spans="1:13" ht="25.5">
      <c r="A890" s="9"/>
      <c r="B890" s="25">
        <v>120</v>
      </c>
      <c r="C890" s="406" t="s">
        <v>330</v>
      </c>
      <c r="D890" s="406" t="s">
        <v>1800</v>
      </c>
      <c r="E890" s="329" t="s">
        <v>6474</v>
      </c>
      <c r="F890" s="407" t="s">
        <v>6475</v>
      </c>
      <c r="G890" s="329" t="s">
        <v>331</v>
      </c>
      <c r="H890" s="5" t="s">
        <v>4789</v>
      </c>
      <c r="I890" s="327"/>
      <c r="J890" s="5"/>
      <c r="K890" s="270">
        <v>42630</v>
      </c>
      <c r="L890" s="329" t="s">
        <v>6476</v>
      </c>
      <c r="M890" s="5"/>
    </row>
    <row r="891" spans="1:13" ht="25.5">
      <c r="A891" s="9"/>
      <c r="B891" s="25">
        <v>121</v>
      </c>
      <c r="C891" s="406" t="s">
        <v>332</v>
      </c>
      <c r="D891" s="406" t="s">
        <v>1800</v>
      </c>
      <c r="E891" s="329" t="s">
        <v>6477</v>
      </c>
      <c r="F891" s="407" t="s">
        <v>6478</v>
      </c>
      <c r="G891" s="329" t="s">
        <v>333</v>
      </c>
      <c r="H891" s="5" t="s">
        <v>4789</v>
      </c>
      <c r="I891" s="327"/>
      <c r="J891" s="5"/>
      <c r="K891" s="270">
        <v>42630</v>
      </c>
      <c r="L891" s="329" t="s">
        <v>6479</v>
      </c>
      <c r="M891" s="5"/>
    </row>
    <row r="892" spans="1:13" ht="25.5">
      <c r="A892" s="9"/>
      <c r="B892" s="25">
        <v>122</v>
      </c>
      <c r="C892" s="406" t="s">
        <v>334</v>
      </c>
      <c r="D892" s="406" t="s">
        <v>335</v>
      </c>
      <c r="E892" s="329" t="s">
        <v>6480</v>
      </c>
      <c r="F892" s="407" t="s">
        <v>6481</v>
      </c>
      <c r="G892" s="329" t="s">
        <v>336</v>
      </c>
      <c r="H892" s="5" t="s">
        <v>4789</v>
      </c>
      <c r="I892" s="327"/>
      <c r="J892" s="5"/>
      <c r="K892" s="270">
        <v>42604</v>
      </c>
      <c r="L892" s="329" t="s">
        <v>6482</v>
      </c>
      <c r="M892" s="5"/>
    </row>
    <row r="893" spans="1:13" ht="89.25">
      <c r="A893" s="9"/>
      <c r="B893" s="25">
        <v>123</v>
      </c>
      <c r="C893" s="406" t="s">
        <v>337</v>
      </c>
      <c r="D893" s="406" t="s">
        <v>335</v>
      </c>
      <c r="E893" s="329" t="s">
        <v>6483</v>
      </c>
      <c r="F893" s="407" t="s">
        <v>6484</v>
      </c>
      <c r="G893" s="329" t="s">
        <v>338</v>
      </c>
      <c r="H893" s="5" t="s">
        <v>4789</v>
      </c>
      <c r="I893" s="327"/>
      <c r="J893" s="5"/>
      <c r="K893" s="270">
        <v>42604</v>
      </c>
      <c r="L893" s="329" t="s">
        <v>6485</v>
      </c>
      <c r="M893" s="5"/>
    </row>
    <row r="894" spans="1:13" ht="25.5">
      <c r="A894" s="9"/>
      <c r="B894" s="25">
        <v>124</v>
      </c>
      <c r="C894" s="406" t="s">
        <v>571</v>
      </c>
      <c r="D894" s="406" t="s">
        <v>335</v>
      </c>
      <c r="E894" s="329" t="s">
        <v>6486</v>
      </c>
      <c r="F894" s="407" t="s">
        <v>6487</v>
      </c>
      <c r="G894" s="329" t="s">
        <v>572</v>
      </c>
      <c r="H894" s="5" t="s">
        <v>4789</v>
      </c>
      <c r="I894" s="327"/>
      <c r="J894" s="5"/>
      <c r="K894" s="270">
        <v>42604</v>
      </c>
      <c r="L894" s="329" t="s">
        <v>6488</v>
      </c>
      <c r="M894" s="5"/>
    </row>
    <row r="895" spans="1:13" ht="38.25">
      <c r="A895" s="9"/>
      <c r="B895" s="25">
        <v>125</v>
      </c>
      <c r="C895" s="406" t="s">
        <v>573</v>
      </c>
      <c r="D895" s="406" t="s">
        <v>335</v>
      </c>
      <c r="E895" s="329" t="s">
        <v>6489</v>
      </c>
      <c r="F895" s="407" t="s">
        <v>6490</v>
      </c>
      <c r="G895" s="329" t="s">
        <v>574</v>
      </c>
      <c r="H895" s="5" t="s">
        <v>4789</v>
      </c>
      <c r="I895" s="327"/>
      <c r="J895" s="5"/>
      <c r="K895" s="270">
        <v>42604</v>
      </c>
      <c r="L895" s="329" t="s">
        <v>6491</v>
      </c>
      <c r="M895" s="5"/>
    </row>
    <row r="896" spans="1:13" ht="25.5">
      <c r="A896" s="9"/>
      <c r="B896" s="25">
        <v>126</v>
      </c>
      <c r="C896" s="406" t="s">
        <v>575</v>
      </c>
      <c r="D896" s="406" t="s">
        <v>335</v>
      </c>
      <c r="E896" s="329" t="s">
        <v>6492</v>
      </c>
      <c r="F896" s="407" t="s">
        <v>6493</v>
      </c>
      <c r="G896" s="329" t="s">
        <v>1768</v>
      </c>
      <c r="H896" s="5" t="s">
        <v>4789</v>
      </c>
      <c r="I896" s="327"/>
      <c r="J896" s="5"/>
      <c r="K896" s="270">
        <v>42594</v>
      </c>
      <c r="L896" s="329" t="s">
        <v>6494</v>
      </c>
      <c r="M896" s="5"/>
    </row>
    <row r="897" spans="1:13" ht="25.5">
      <c r="A897" s="9"/>
      <c r="B897" s="25">
        <v>127</v>
      </c>
      <c r="C897" s="406" t="s">
        <v>576</v>
      </c>
      <c r="D897" s="406" t="s">
        <v>335</v>
      </c>
      <c r="E897" s="329" t="s">
        <v>6495</v>
      </c>
      <c r="F897" s="407" t="s">
        <v>6496</v>
      </c>
      <c r="G897" s="329" t="s">
        <v>6497</v>
      </c>
      <c r="H897" s="5" t="s">
        <v>4789</v>
      </c>
      <c r="I897" s="327"/>
      <c r="J897" s="5"/>
      <c r="K897" s="270">
        <v>42594</v>
      </c>
      <c r="L897" s="329" t="s">
        <v>6498</v>
      </c>
      <c r="M897" s="5"/>
    </row>
    <row r="898" spans="1:13" ht="25.5">
      <c r="A898" s="9"/>
      <c r="B898" s="25">
        <v>128</v>
      </c>
      <c r="C898" s="406" t="s">
        <v>577</v>
      </c>
      <c r="D898" s="406" t="s">
        <v>335</v>
      </c>
      <c r="E898" s="329" t="s">
        <v>6492</v>
      </c>
      <c r="F898" s="407" t="s">
        <v>6499</v>
      </c>
      <c r="G898" s="329" t="s">
        <v>6500</v>
      </c>
      <c r="H898" s="5" t="s">
        <v>4789</v>
      </c>
      <c r="I898" s="327"/>
      <c r="J898" s="5"/>
      <c r="K898" s="270">
        <v>42594</v>
      </c>
      <c r="L898" s="329" t="s">
        <v>6501</v>
      </c>
      <c r="M898" s="5"/>
    </row>
    <row r="899" spans="1:13" ht="25.5">
      <c r="A899" s="9"/>
      <c r="B899" s="25">
        <v>129</v>
      </c>
      <c r="C899" s="406" t="s">
        <v>578</v>
      </c>
      <c r="D899" s="406" t="s">
        <v>1795</v>
      </c>
      <c r="E899" s="329" t="s">
        <v>6502</v>
      </c>
      <c r="F899" s="407" t="s">
        <v>6503</v>
      </c>
      <c r="G899" s="329" t="s">
        <v>579</v>
      </c>
      <c r="H899" s="5" t="s">
        <v>4789</v>
      </c>
      <c r="I899" s="327"/>
      <c r="J899" s="5"/>
      <c r="K899" s="270">
        <v>42594</v>
      </c>
      <c r="L899" s="329" t="s">
        <v>6504</v>
      </c>
      <c r="M899" s="5"/>
    </row>
    <row r="900" spans="1:13" ht="25.5">
      <c r="A900" s="9"/>
      <c r="B900" s="25">
        <v>130</v>
      </c>
      <c r="C900" s="406" t="s">
        <v>580</v>
      </c>
      <c r="D900" s="406" t="s">
        <v>335</v>
      </c>
      <c r="E900" s="329" t="s">
        <v>6492</v>
      </c>
      <c r="F900" s="407" t="s">
        <v>6505</v>
      </c>
      <c r="G900" s="329" t="s">
        <v>1782</v>
      </c>
      <c r="H900" s="5" t="s">
        <v>4789</v>
      </c>
      <c r="I900" s="327"/>
      <c r="J900" s="5"/>
      <c r="K900" s="270">
        <v>42594</v>
      </c>
      <c r="L900" s="329" t="s">
        <v>6506</v>
      </c>
      <c r="M900" s="5"/>
    </row>
    <row r="901" spans="1:13" ht="25.5">
      <c r="A901" s="9"/>
      <c r="B901" s="25">
        <v>131</v>
      </c>
      <c r="C901" s="406" t="s">
        <v>6507</v>
      </c>
      <c r="D901" s="406" t="s">
        <v>1795</v>
      </c>
      <c r="E901" s="329" t="s">
        <v>6508</v>
      </c>
      <c r="F901" s="407" t="s">
        <v>6509</v>
      </c>
      <c r="G901" s="329" t="s">
        <v>6500</v>
      </c>
      <c r="H901" s="5" t="s">
        <v>4789</v>
      </c>
      <c r="I901" s="327"/>
      <c r="J901" s="5"/>
      <c r="K901" s="270">
        <v>42629</v>
      </c>
      <c r="L901" s="329" t="s">
        <v>6510</v>
      </c>
      <c r="M901" s="5"/>
    </row>
    <row r="902" spans="1:13" ht="25.5">
      <c r="A902" s="9"/>
      <c r="B902" s="25">
        <v>132</v>
      </c>
      <c r="C902" s="406" t="s">
        <v>581</v>
      </c>
      <c r="D902" s="406" t="s">
        <v>1795</v>
      </c>
      <c r="E902" s="329" t="s">
        <v>6511</v>
      </c>
      <c r="F902" s="407" t="s">
        <v>6512</v>
      </c>
      <c r="G902" s="329" t="s">
        <v>582</v>
      </c>
      <c r="H902" s="5" t="s">
        <v>4789</v>
      </c>
      <c r="I902" s="327"/>
      <c r="J902" s="5"/>
      <c r="K902" s="270">
        <v>42594</v>
      </c>
      <c r="L902" s="329" t="s">
        <v>6513</v>
      </c>
      <c r="M902" s="5"/>
    </row>
    <row r="903" spans="1:13" ht="25.5">
      <c r="A903" s="9"/>
      <c r="B903" s="25">
        <v>133</v>
      </c>
      <c r="C903" s="406" t="s">
        <v>583</v>
      </c>
      <c r="D903" s="406" t="s">
        <v>1797</v>
      </c>
      <c r="E903" s="329" t="s">
        <v>6514</v>
      </c>
      <c r="F903" s="407" t="s">
        <v>6515</v>
      </c>
      <c r="G903" s="329" t="s">
        <v>584</v>
      </c>
      <c r="H903" s="5" t="s">
        <v>4789</v>
      </c>
      <c r="I903" s="327"/>
      <c r="J903" s="5"/>
      <c r="K903" s="270">
        <v>42629</v>
      </c>
      <c r="L903" s="329" t="s">
        <v>6516</v>
      </c>
      <c r="M903" s="5"/>
    </row>
    <row r="904" spans="1:13" ht="51">
      <c r="A904" s="9"/>
      <c r="B904" s="25">
        <v>134</v>
      </c>
      <c r="C904" s="406" t="s">
        <v>585</v>
      </c>
      <c r="D904" s="406" t="s">
        <v>1797</v>
      </c>
      <c r="E904" s="329" t="s">
        <v>6517</v>
      </c>
      <c r="F904" s="407" t="s">
        <v>6518</v>
      </c>
      <c r="G904" s="329" t="s">
        <v>586</v>
      </c>
      <c r="H904" s="5" t="s">
        <v>4789</v>
      </c>
      <c r="I904" s="327"/>
      <c r="J904" s="5"/>
      <c r="K904" s="270">
        <v>42629</v>
      </c>
      <c r="L904" s="329" t="s">
        <v>6519</v>
      </c>
      <c r="M904" s="5"/>
    </row>
    <row r="905" spans="1:13" ht="25.5">
      <c r="A905" s="9"/>
      <c r="B905" s="25">
        <v>135</v>
      </c>
      <c r="C905" s="406" t="s">
        <v>587</v>
      </c>
      <c r="D905" s="406" t="s">
        <v>1797</v>
      </c>
      <c r="E905" s="329" t="s">
        <v>6514</v>
      </c>
      <c r="F905" s="407" t="s">
        <v>6520</v>
      </c>
      <c r="G905" s="329" t="s">
        <v>584</v>
      </c>
      <c r="H905" s="5" t="s">
        <v>4789</v>
      </c>
      <c r="I905" s="327"/>
      <c r="J905" s="5"/>
      <c r="K905" s="270">
        <v>42629</v>
      </c>
      <c r="L905" s="329" t="s">
        <v>6521</v>
      </c>
      <c r="M905" s="5"/>
    </row>
    <row r="906" spans="1:13" ht="25.5">
      <c r="A906" s="9"/>
      <c r="B906" s="25">
        <v>136</v>
      </c>
      <c r="C906" s="408" t="s">
        <v>588</v>
      </c>
      <c r="D906" s="408" t="s">
        <v>1797</v>
      </c>
      <c r="E906" s="339" t="s">
        <v>6522</v>
      </c>
      <c r="F906" s="407" t="s">
        <v>6523</v>
      </c>
      <c r="G906" s="339" t="s">
        <v>1782</v>
      </c>
      <c r="H906" s="5" t="s">
        <v>4789</v>
      </c>
      <c r="I906" s="328"/>
      <c r="J906" s="5"/>
      <c r="K906" s="270">
        <v>42594</v>
      </c>
      <c r="L906" s="339" t="s">
        <v>6524</v>
      </c>
      <c r="M906" s="5"/>
    </row>
    <row r="907" spans="1:13" ht="25.5">
      <c r="A907" s="9"/>
      <c r="B907" s="25">
        <v>137</v>
      </c>
      <c r="C907" s="406" t="s">
        <v>6525</v>
      </c>
      <c r="D907" s="406" t="s">
        <v>1797</v>
      </c>
      <c r="E907" s="329" t="s">
        <v>6526</v>
      </c>
      <c r="F907" s="407" t="s">
        <v>6527</v>
      </c>
      <c r="G907" s="339" t="s">
        <v>6528</v>
      </c>
      <c r="H907" s="5" t="s">
        <v>4789</v>
      </c>
      <c r="I907" s="327"/>
      <c r="J907" s="5"/>
      <c r="K907" s="270">
        <v>42629</v>
      </c>
      <c r="L907" s="329" t="s">
        <v>6529</v>
      </c>
      <c r="M907" s="5"/>
    </row>
    <row r="908" spans="1:13" ht="25.5">
      <c r="A908" s="9"/>
      <c r="B908" s="25">
        <v>138</v>
      </c>
      <c r="C908" s="406" t="s">
        <v>6530</v>
      </c>
      <c r="D908" s="406" t="s">
        <v>1797</v>
      </c>
      <c r="E908" s="329" t="s">
        <v>6531</v>
      </c>
      <c r="F908" s="407" t="s">
        <v>6532</v>
      </c>
      <c r="G908" s="329" t="s">
        <v>6533</v>
      </c>
      <c r="H908" s="5" t="s">
        <v>4789</v>
      </c>
      <c r="I908" s="327"/>
      <c r="J908" s="5"/>
      <c r="K908" s="270">
        <v>42594</v>
      </c>
      <c r="L908" s="329" t="s">
        <v>6534</v>
      </c>
      <c r="M908" s="5"/>
    </row>
    <row r="909" spans="1:13" ht="25.5">
      <c r="A909" s="9"/>
      <c r="B909" s="25">
        <v>139</v>
      </c>
      <c r="C909" s="406" t="s">
        <v>589</v>
      </c>
      <c r="D909" s="406" t="s">
        <v>1797</v>
      </c>
      <c r="E909" s="329" t="s">
        <v>6535</v>
      </c>
      <c r="F909" s="407" t="s">
        <v>6536</v>
      </c>
      <c r="G909" s="329" t="s">
        <v>590</v>
      </c>
      <c r="H909" s="5" t="s">
        <v>4789</v>
      </c>
      <c r="I909" s="327"/>
      <c r="J909" s="5"/>
      <c r="K909" s="270">
        <v>42598</v>
      </c>
      <c r="L909" s="329" t="s">
        <v>6537</v>
      </c>
      <c r="M909" s="5"/>
    </row>
    <row r="910" spans="1:13" ht="102">
      <c r="A910" s="9"/>
      <c r="B910" s="25">
        <v>140</v>
      </c>
      <c r="C910" s="406" t="s">
        <v>591</v>
      </c>
      <c r="D910" s="406" t="s">
        <v>1797</v>
      </c>
      <c r="E910" s="329" t="s">
        <v>6538</v>
      </c>
      <c r="F910" s="407" t="s">
        <v>6539</v>
      </c>
      <c r="G910" s="329" t="s">
        <v>592</v>
      </c>
      <c r="H910" s="5" t="s">
        <v>4789</v>
      </c>
      <c r="I910" s="327"/>
      <c r="J910" s="5"/>
      <c r="K910" s="270">
        <v>42598</v>
      </c>
      <c r="L910" s="329" t="s">
        <v>6540</v>
      </c>
      <c r="M910" s="5"/>
    </row>
    <row r="911" spans="1:13" ht="102">
      <c r="A911" s="9"/>
      <c r="B911" s="25">
        <v>141</v>
      </c>
      <c r="C911" s="406" t="s">
        <v>6541</v>
      </c>
      <c r="D911" s="406" t="s">
        <v>1797</v>
      </c>
      <c r="E911" s="329" t="s">
        <v>6542</v>
      </c>
      <c r="F911" s="407" t="s">
        <v>6543</v>
      </c>
      <c r="G911" s="329" t="s">
        <v>6544</v>
      </c>
      <c r="H911" s="5" t="s">
        <v>4789</v>
      </c>
      <c r="I911" s="327"/>
      <c r="J911" s="5"/>
      <c r="K911" s="270">
        <v>42598</v>
      </c>
      <c r="L911" s="329" t="s">
        <v>6545</v>
      </c>
      <c r="M911" s="5"/>
    </row>
    <row r="912" spans="1:13" ht="25.5">
      <c r="A912" s="9"/>
      <c r="B912" s="25">
        <v>142</v>
      </c>
      <c r="C912" s="406" t="s">
        <v>593</v>
      </c>
      <c r="D912" s="406" t="s">
        <v>1797</v>
      </c>
      <c r="E912" s="329" t="s">
        <v>6546</v>
      </c>
      <c r="F912" s="407" t="s">
        <v>6547</v>
      </c>
      <c r="G912" s="329" t="s">
        <v>594</v>
      </c>
      <c r="H912" s="5" t="s">
        <v>4789</v>
      </c>
      <c r="I912" s="327"/>
      <c r="J912" s="5"/>
      <c r="K912" s="270">
        <v>42598</v>
      </c>
      <c r="L912" s="329" t="s">
        <v>6548</v>
      </c>
      <c r="M912" s="5"/>
    </row>
    <row r="913" spans="1:13" ht="25.5">
      <c r="A913" s="9"/>
      <c r="B913" s="25">
        <v>143</v>
      </c>
      <c r="C913" s="406" t="s">
        <v>6549</v>
      </c>
      <c r="D913" s="406" t="s">
        <v>1797</v>
      </c>
      <c r="E913" s="329" t="s">
        <v>6550</v>
      </c>
      <c r="F913" s="407" t="s">
        <v>6551</v>
      </c>
      <c r="G913" s="329" t="s">
        <v>6552</v>
      </c>
      <c r="H913" s="5" t="s">
        <v>4789</v>
      </c>
      <c r="I913" s="329"/>
      <c r="J913" s="5"/>
      <c r="K913" s="270">
        <v>42629</v>
      </c>
      <c r="L913" s="329" t="s">
        <v>6553</v>
      </c>
      <c r="M913" s="5"/>
    </row>
    <row r="914" spans="1:13" ht="25.5">
      <c r="A914" s="9"/>
      <c r="B914" s="25">
        <v>144</v>
      </c>
      <c r="C914" s="409" t="s">
        <v>6554</v>
      </c>
      <c r="D914" s="406" t="s">
        <v>1797</v>
      </c>
      <c r="E914" s="329" t="s">
        <v>6555</v>
      </c>
      <c r="F914" s="407" t="s">
        <v>6556</v>
      </c>
      <c r="G914" s="330" t="s">
        <v>6557</v>
      </c>
      <c r="H914" s="5" t="s">
        <v>4789</v>
      </c>
      <c r="I914" s="330"/>
      <c r="J914" s="5"/>
      <c r="K914" s="270">
        <v>42629</v>
      </c>
      <c r="L914" s="329" t="s">
        <v>6558</v>
      </c>
      <c r="M914" s="5"/>
    </row>
    <row r="915" spans="1:13" ht="25.5">
      <c r="A915" s="9"/>
      <c r="B915" s="25">
        <v>145</v>
      </c>
      <c r="C915" s="409" t="s">
        <v>6559</v>
      </c>
      <c r="D915" s="406" t="s">
        <v>1797</v>
      </c>
      <c r="E915" s="331" t="s">
        <v>6560</v>
      </c>
      <c r="F915" s="407" t="s">
        <v>6561</v>
      </c>
      <c r="G915" s="330" t="s">
        <v>6562</v>
      </c>
      <c r="H915" s="5" t="s">
        <v>4789</v>
      </c>
      <c r="I915" s="330"/>
      <c r="J915" s="5"/>
      <c r="K915" s="270">
        <v>42629</v>
      </c>
      <c r="L915" s="329" t="s">
        <v>6563</v>
      </c>
      <c r="M915" s="5"/>
    </row>
    <row r="916" spans="1:13" ht="25.5">
      <c r="A916" s="9"/>
      <c r="B916" s="25">
        <v>146</v>
      </c>
      <c r="C916" s="409" t="s">
        <v>6564</v>
      </c>
      <c r="D916" s="406" t="s">
        <v>1797</v>
      </c>
      <c r="E916" s="329" t="s">
        <v>6565</v>
      </c>
      <c r="F916" s="407" t="s">
        <v>6566</v>
      </c>
      <c r="G916" s="331" t="s">
        <v>6567</v>
      </c>
      <c r="H916" s="5" t="s">
        <v>4789</v>
      </c>
      <c r="I916" s="331"/>
      <c r="J916" s="5"/>
      <c r="K916" s="270">
        <v>42629</v>
      </c>
      <c r="L916" s="329" t="s">
        <v>6568</v>
      </c>
      <c r="M916" s="5"/>
    </row>
    <row r="917" spans="1:13" ht="25.5">
      <c r="A917" s="9"/>
      <c r="B917" s="25">
        <v>147</v>
      </c>
      <c r="C917" s="409" t="s">
        <v>6569</v>
      </c>
      <c r="D917" s="406" t="s">
        <v>1797</v>
      </c>
      <c r="E917" s="329" t="s">
        <v>6570</v>
      </c>
      <c r="F917" s="407" t="s">
        <v>6571</v>
      </c>
      <c r="G917" s="330" t="s">
        <v>6572</v>
      </c>
      <c r="H917" s="7" t="s">
        <v>4789</v>
      </c>
      <c r="I917" s="331"/>
      <c r="J917" s="7"/>
      <c r="K917" s="270">
        <v>42629</v>
      </c>
      <c r="L917" s="329" t="s">
        <v>6573</v>
      </c>
      <c r="M917" s="5"/>
    </row>
    <row r="918" spans="1:13" ht="25.5">
      <c r="A918" s="9"/>
      <c r="B918" s="25">
        <v>148</v>
      </c>
      <c r="C918" s="409" t="s">
        <v>6574</v>
      </c>
      <c r="D918" s="406" t="s">
        <v>1797</v>
      </c>
      <c r="E918" s="329" t="s">
        <v>6570</v>
      </c>
      <c r="F918" s="407" t="s">
        <v>6575</v>
      </c>
      <c r="G918" s="330" t="s">
        <v>6576</v>
      </c>
      <c r="H918" s="5" t="s">
        <v>4789</v>
      </c>
      <c r="I918" s="331"/>
      <c r="J918" s="5"/>
      <c r="K918" s="270">
        <v>42629</v>
      </c>
      <c r="L918" s="329" t="s">
        <v>6577</v>
      </c>
      <c r="M918" s="5"/>
    </row>
    <row r="919" spans="1:13" ht="25.5">
      <c r="A919" s="9"/>
      <c r="B919" s="25">
        <v>149</v>
      </c>
      <c r="C919" s="409" t="s">
        <v>6578</v>
      </c>
      <c r="D919" s="406" t="s">
        <v>1797</v>
      </c>
      <c r="E919" s="329" t="s">
        <v>6579</v>
      </c>
      <c r="F919" s="407" t="s">
        <v>6580</v>
      </c>
      <c r="G919" s="330" t="s">
        <v>6581</v>
      </c>
      <c r="H919" s="7" t="s">
        <v>4789</v>
      </c>
      <c r="I919" s="331"/>
      <c r="J919" s="7"/>
      <c r="K919" s="270">
        <v>42629</v>
      </c>
      <c r="L919" s="329" t="s">
        <v>6582</v>
      </c>
      <c r="M919" s="7"/>
    </row>
    <row r="920" spans="1:13" ht="25.5">
      <c r="A920" s="9"/>
      <c r="B920" s="25">
        <v>150</v>
      </c>
      <c r="C920" s="409" t="s">
        <v>6583</v>
      </c>
      <c r="D920" s="410" t="s">
        <v>335</v>
      </c>
      <c r="E920" s="329" t="s">
        <v>6584</v>
      </c>
      <c r="F920" s="407" t="s">
        <v>6585</v>
      </c>
      <c r="G920" s="331" t="s">
        <v>6586</v>
      </c>
      <c r="H920" s="7" t="s">
        <v>4789</v>
      </c>
      <c r="I920" s="331"/>
      <c r="J920" s="7"/>
      <c r="K920" s="270">
        <v>42629</v>
      </c>
      <c r="L920" s="329" t="s">
        <v>6587</v>
      </c>
      <c r="M920" s="7"/>
    </row>
    <row r="921" spans="1:13" ht="25.5">
      <c r="A921" s="9"/>
      <c r="B921" s="25">
        <v>151</v>
      </c>
      <c r="C921" s="409" t="s">
        <v>6588</v>
      </c>
      <c r="D921" s="411" t="s">
        <v>6667</v>
      </c>
      <c r="E921" s="329" t="s">
        <v>6584</v>
      </c>
      <c r="F921" s="407" t="s">
        <v>6589</v>
      </c>
      <c r="G921" s="331" t="s">
        <v>6590</v>
      </c>
      <c r="H921" s="7" t="s">
        <v>4789</v>
      </c>
      <c r="I921" s="331"/>
      <c r="J921" s="7"/>
      <c r="K921" s="270">
        <v>42629</v>
      </c>
      <c r="L921" s="329" t="s">
        <v>6591</v>
      </c>
      <c r="M921" s="7"/>
    </row>
    <row r="922" spans="1:13" ht="25.5">
      <c r="A922" s="9"/>
      <c r="B922" s="25">
        <v>152</v>
      </c>
      <c r="C922" s="409" t="s">
        <v>6592</v>
      </c>
      <c r="D922" s="411" t="s">
        <v>6667</v>
      </c>
      <c r="E922" s="329" t="s">
        <v>6584</v>
      </c>
      <c r="F922" s="407" t="s">
        <v>6593</v>
      </c>
      <c r="G922" s="331" t="s">
        <v>6586</v>
      </c>
      <c r="H922" s="7" t="s">
        <v>4789</v>
      </c>
      <c r="I922" s="331"/>
      <c r="J922" s="7"/>
      <c r="K922" s="270">
        <v>42629</v>
      </c>
      <c r="L922" s="329" t="s">
        <v>6594</v>
      </c>
      <c r="M922" s="5"/>
    </row>
    <row r="923" spans="1:13" ht="25.5">
      <c r="A923" s="9"/>
      <c r="B923" s="25">
        <v>153</v>
      </c>
      <c r="C923" s="409" t="s">
        <v>6595</v>
      </c>
      <c r="D923" s="411" t="s">
        <v>6667</v>
      </c>
      <c r="E923" s="329" t="s">
        <v>6596</v>
      </c>
      <c r="F923" s="407" t="s">
        <v>6597</v>
      </c>
      <c r="G923" s="331" t="s">
        <v>6598</v>
      </c>
      <c r="H923" s="7" t="s">
        <v>4789</v>
      </c>
      <c r="I923" s="331"/>
      <c r="J923" s="7"/>
      <c r="K923" s="270">
        <v>42629</v>
      </c>
      <c r="L923" s="329" t="s">
        <v>6599</v>
      </c>
      <c r="M923" s="7"/>
    </row>
    <row r="924" spans="1:13" ht="25.5">
      <c r="A924" s="9"/>
      <c r="B924" s="25">
        <v>154</v>
      </c>
      <c r="C924" s="409" t="s">
        <v>6600</v>
      </c>
      <c r="D924" s="410" t="s">
        <v>6601</v>
      </c>
      <c r="E924" s="329" t="s">
        <v>6602</v>
      </c>
      <c r="F924" s="407" t="s">
        <v>6603</v>
      </c>
      <c r="G924" s="331" t="s">
        <v>6604</v>
      </c>
      <c r="H924" s="7" t="s">
        <v>4789</v>
      </c>
      <c r="I924" s="331"/>
      <c r="J924" s="7"/>
      <c r="K924" s="270">
        <v>42629</v>
      </c>
      <c r="L924" s="329" t="s">
        <v>6605</v>
      </c>
      <c r="M924" s="7"/>
    </row>
    <row r="925" spans="1:13" ht="25.5">
      <c r="A925" s="9"/>
      <c r="B925" s="25">
        <v>155</v>
      </c>
      <c r="C925" s="409" t="s">
        <v>6606</v>
      </c>
      <c r="D925" s="410" t="s">
        <v>6601</v>
      </c>
      <c r="E925" s="329" t="s">
        <v>6607</v>
      </c>
      <c r="F925" s="407" t="s">
        <v>6608</v>
      </c>
      <c r="G925" s="331" t="s">
        <v>6609</v>
      </c>
      <c r="H925" s="5" t="s">
        <v>4789</v>
      </c>
      <c r="I925" s="331"/>
      <c r="J925" s="5"/>
      <c r="K925" s="270">
        <v>42629</v>
      </c>
      <c r="L925" s="329" t="s">
        <v>6610</v>
      </c>
      <c r="M925" s="5"/>
    </row>
    <row r="926" spans="1:13" ht="25.5">
      <c r="A926" s="9"/>
      <c r="B926" s="25">
        <v>156</v>
      </c>
      <c r="C926" s="409" t="s">
        <v>6611</v>
      </c>
      <c r="D926" s="410" t="s">
        <v>6612</v>
      </c>
      <c r="E926" s="329" t="s">
        <v>6613</v>
      </c>
      <c r="F926" s="407" t="s">
        <v>6614</v>
      </c>
      <c r="G926" s="331" t="s">
        <v>6615</v>
      </c>
      <c r="H926" s="5" t="s">
        <v>4789</v>
      </c>
      <c r="I926" s="331"/>
      <c r="J926" s="5"/>
      <c r="K926" s="270">
        <v>42629</v>
      </c>
      <c r="L926" s="329" t="s">
        <v>6616</v>
      </c>
      <c r="M926" s="5"/>
    </row>
    <row r="927" spans="1:13" ht="25.5">
      <c r="A927" s="9"/>
      <c r="B927" s="25">
        <v>157</v>
      </c>
      <c r="C927" s="412" t="s">
        <v>6617</v>
      </c>
      <c r="D927" s="411" t="s">
        <v>6668</v>
      </c>
      <c r="E927" s="329" t="s">
        <v>6618</v>
      </c>
      <c r="F927" s="407" t="s">
        <v>6619</v>
      </c>
      <c r="G927" s="331" t="s">
        <v>6586</v>
      </c>
      <c r="H927" s="5" t="s">
        <v>4789</v>
      </c>
      <c r="I927" s="279"/>
      <c r="J927" s="5"/>
      <c r="K927" s="270">
        <v>42629</v>
      </c>
      <c r="L927" s="329" t="s">
        <v>6620</v>
      </c>
      <c r="M927" s="5"/>
    </row>
    <row r="928" spans="1:115" s="69" customFormat="1" ht="30" customHeight="1">
      <c r="A928" s="44">
        <v>9</v>
      </c>
      <c r="B928" s="458" t="s">
        <v>4654</v>
      </c>
      <c r="C928" s="459"/>
      <c r="D928" s="460"/>
      <c r="E928" s="35"/>
      <c r="F928" s="138"/>
      <c r="G928" s="35"/>
      <c r="H928" s="302"/>
      <c r="I928" s="302"/>
      <c r="J928" s="302"/>
      <c r="K928" s="302"/>
      <c r="L928" s="44"/>
      <c r="M928" s="35"/>
      <c r="N928" s="81"/>
      <c r="O928" s="36"/>
      <c r="P928" s="36"/>
      <c r="Q928" s="36"/>
      <c r="R928" s="36"/>
      <c r="S928" s="36"/>
      <c r="T928" s="36"/>
      <c r="U928" s="36"/>
      <c r="V928" s="36"/>
      <c r="W928" s="36"/>
      <c r="X928" s="36"/>
      <c r="Y928" s="36"/>
      <c r="Z928" s="36"/>
      <c r="AA928" s="36"/>
      <c r="AB928" s="36"/>
      <c r="AC928" s="36"/>
      <c r="AD928" s="36"/>
      <c r="AE928" s="36"/>
      <c r="AF928" s="36"/>
      <c r="AG928" s="36"/>
      <c r="AH928" s="36"/>
      <c r="AI928" s="36"/>
      <c r="AJ928" s="36"/>
      <c r="AK928" s="36"/>
      <c r="AL928" s="36"/>
      <c r="AM928" s="36"/>
      <c r="AN928" s="36"/>
      <c r="AO928" s="36"/>
      <c r="AP928" s="36"/>
      <c r="AQ928" s="36"/>
      <c r="AR928" s="36"/>
      <c r="AS928" s="36"/>
      <c r="AT928" s="36"/>
      <c r="AU928" s="36"/>
      <c r="AV928" s="36"/>
      <c r="AW928" s="36"/>
      <c r="AX928" s="36"/>
      <c r="AY928" s="36"/>
      <c r="AZ928" s="36"/>
      <c r="BA928" s="36"/>
      <c r="BB928" s="36"/>
      <c r="BC928" s="36"/>
      <c r="BD928" s="36"/>
      <c r="BE928" s="36"/>
      <c r="BF928" s="36"/>
      <c r="BG928" s="36"/>
      <c r="BH928" s="36"/>
      <c r="BI928" s="36"/>
      <c r="BJ928" s="36"/>
      <c r="BK928" s="36"/>
      <c r="BL928" s="36"/>
      <c r="BM928" s="36"/>
      <c r="BN928" s="36"/>
      <c r="BO928" s="36"/>
      <c r="BP928" s="36"/>
      <c r="BQ928" s="36"/>
      <c r="BR928" s="36"/>
      <c r="BS928" s="36"/>
      <c r="BT928" s="36"/>
      <c r="BU928" s="36"/>
      <c r="BV928" s="36"/>
      <c r="BW928" s="36"/>
      <c r="BX928" s="36"/>
      <c r="BY928" s="36"/>
      <c r="BZ928" s="36"/>
      <c r="CA928" s="36"/>
      <c r="CB928" s="36"/>
      <c r="CC928" s="36"/>
      <c r="CD928" s="36"/>
      <c r="CE928" s="36"/>
      <c r="CF928" s="36"/>
      <c r="CG928" s="36"/>
      <c r="CH928" s="36"/>
      <c r="CI928" s="36"/>
      <c r="CJ928" s="36"/>
      <c r="CK928" s="36"/>
      <c r="CL928" s="36"/>
      <c r="CM928" s="36"/>
      <c r="CN928" s="36"/>
      <c r="CO928" s="36"/>
      <c r="CP928" s="36"/>
      <c r="CQ928" s="36"/>
      <c r="CR928" s="36"/>
      <c r="CS928" s="36"/>
      <c r="CT928" s="36"/>
      <c r="CU928" s="36"/>
      <c r="CV928" s="36"/>
      <c r="CW928" s="36"/>
      <c r="CX928" s="36"/>
      <c r="CY928" s="36"/>
      <c r="CZ928" s="36"/>
      <c r="DA928" s="36"/>
      <c r="DB928" s="36"/>
      <c r="DC928" s="36"/>
      <c r="DD928" s="36"/>
      <c r="DE928" s="36"/>
      <c r="DF928" s="36"/>
      <c r="DG928" s="36"/>
      <c r="DH928" s="36"/>
      <c r="DI928" s="36"/>
      <c r="DJ928" s="36"/>
      <c r="DK928" s="36"/>
    </row>
    <row r="929" spans="1:13" ht="38.25">
      <c r="A929" s="147"/>
      <c r="B929" s="146">
        <v>1</v>
      </c>
      <c r="C929" s="7" t="s">
        <v>1199</v>
      </c>
      <c r="D929" s="7" t="s">
        <v>596</v>
      </c>
      <c r="E929" s="7" t="s">
        <v>597</v>
      </c>
      <c r="F929" s="7" t="s">
        <v>598</v>
      </c>
      <c r="G929" s="7" t="s">
        <v>599</v>
      </c>
      <c r="H929" s="146"/>
      <c r="I929" s="147"/>
      <c r="J929" s="620" t="s">
        <v>4789</v>
      </c>
      <c r="K929" s="621" t="s">
        <v>600</v>
      </c>
      <c r="L929" s="95" t="s">
        <v>601</v>
      </c>
      <c r="M929" s="7"/>
    </row>
    <row r="930" spans="1:13" ht="51" customHeight="1">
      <c r="A930" s="147"/>
      <c r="B930" s="146">
        <v>2</v>
      </c>
      <c r="C930" s="7" t="s">
        <v>602</v>
      </c>
      <c r="D930" s="7" t="s">
        <v>603</v>
      </c>
      <c r="E930" s="7" t="s">
        <v>604</v>
      </c>
      <c r="F930" s="7" t="s">
        <v>605</v>
      </c>
      <c r="G930" s="7" t="s">
        <v>606</v>
      </c>
      <c r="H930" s="276" t="s">
        <v>4789</v>
      </c>
      <c r="I930" s="147"/>
      <c r="J930" s="620" t="s">
        <v>4789</v>
      </c>
      <c r="K930" s="621" t="s">
        <v>2434</v>
      </c>
      <c r="L930" s="95" t="s">
        <v>607</v>
      </c>
      <c r="M930" s="6"/>
    </row>
    <row r="931" spans="1:13" ht="38.25">
      <c r="A931" s="146"/>
      <c r="B931" s="146">
        <v>3</v>
      </c>
      <c r="C931" s="7" t="s">
        <v>608</v>
      </c>
      <c r="D931" s="7" t="s">
        <v>609</v>
      </c>
      <c r="E931" s="7" t="s">
        <v>610</v>
      </c>
      <c r="F931" s="7" t="s">
        <v>611</v>
      </c>
      <c r="G931" s="7" t="s">
        <v>612</v>
      </c>
      <c r="H931" s="146"/>
      <c r="I931" s="147"/>
      <c r="J931" s="620" t="s">
        <v>4789</v>
      </c>
      <c r="K931" s="621" t="s">
        <v>2434</v>
      </c>
      <c r="L931" s="95" t="s">
        <v>613</v>
      </c>
      <c r="M931" s="6"/>
    </row>
    <row r="932" spans="1:13" ht="38.25">
      <c r="A932" s="147"/>
      <c r="B932" s="146">
        <v>4</v>
      </c>
      <c r="C932" s="7" t="s">
        <v>615</v>
      </c>
      <c r="D932" s="7" t="s">
        <v>616</v>
      </c>
      <c r="E932" s="7" t="s">
        <v>617</v>
      </c>
      <c r="F932" s="7" t="s">
        <v>618</v>
      </c>
      <c r="G932" s="7" t="s">
        <v>619</v>
      </c>
      <c r="H932" s="146"/>
      <c r="I932" s="147"/>
      <c r="J932" s="620" t="s">
        <v>4789</v>
      </c>
      <c r="K932" s="621" t="s">
        <v>2434</v>
      </c>
      <c r="L932" s="95" t="s">
        <v>620</v>
      </c>
      <c r="M932" s="6"/>
    </row>
    <row r="933" spans="1:13" ht="51" customHeight="1">
      <c r="A933" s="146"/>
      <c r="B933" s="146">
        <v>5</v>
      </c>
      <c r="C933" s="7" t="s">
        <v>621</v>
      </c>
      <c r="D933" s="7" t="s">
        <v>622</v>
      </c>
      <c r="E933" s="7" t="s">
        <v>623</v>
      </c>
      <c r="F933" s="7" t="s">
        <v>624</v>
      </c>
      <c r="G933" s="7" t="s">
        <v>625</v>
      </c>
      <c r="H933" s="146"/>
      <c r="I933" s="147"/>
      <c r="J933" s="620" t="s">
        <v>4789</v>
      </c>
      <c r="K933" s="622">
        <v>42403</v>
      </c>
      <c r="L933" s="95" t="s">
        <v>626</v>
      </c>
      <c r="M933" s="6"/>
    </row>
    <row r="934" spans="1:13" ht="51" customHeight="1">
      <c r="A934" s="26"/>
      <c r="B934" s="623"/>
      <c r="C934" s="7" t="s">
        <v>627</v>
      </c>
      <c r="D934" s="7" t="s">
        <v>628</v>
      </c>
      <c r="E934" s="7" t="s">
        <v>623</v>
      </c>
      <c r="F934" s="7" t="s">
        <v>624</v>
      </c>
      <c r="G934" s="7" t="s">
        <v>625</v>
      </c>
      <c r="H934" s="146"/>
      <c r="I934" s="624"/>
      <c r="J934" s="620" t="s">
        <v>4789</v>
      </c>
      <c r="K934" s="625">
        <v>42616</v>
      </c>
      <c r="L934" s="95" t="s">
        <v>629</v>
      </c>
      <c r="M934" s="6"/>
    </row>
    <row r="935" spans="1:13" ht="38.25">
      <c r="A935" s="26"/>
      <c r="B935" s="623">
        <v>6</v>
      </c>
      <c r="C935" s="7" t="s">
        <v>630</v>
      </c>
      <c r="D935" s="7" t="s">
        <v>631</v>
      </c>
      <c r="E935" s="68" t="s">
        <v>632</v>
      </c>
      <c r="F935" s="7" t="s">
        <v>633</v>
      </c>
      <c r="G935" s="7" t="s">
        <v>634</v>
      </c>
      <c r="H935" s="146"/>
      <c r="I935" s="624"/>
      <c r="J935" s="620" t="s">
        <v>4789</v>
      </c>
      <c r="K935" s="626" t="s">
        <v>635</v>
      </c>
      <c r="L935" s="95" t="s">
        <v>636</v>
      </c>
      <c r="M935" s="86"/>
    </row>
    <row r="936" spans="1:14" ht="38.25">
      <c r="A936" s="26"/>
      <c r="B936" s="623">
        <v>7</v>
      </c>
      <c r="C936" s="7" t="s">
        <v>637</v>
      </c>
      <c r="D936" s="7" t="s">
        <v>638</v>
      </c>
      <c r="E936" s="68" t="s">
        <v>639</v>
      </c>
      <c r="F936" s="7" t="s">
        <v>640</v>
      </c>
      <c r="G936" s="7" t="s">
        <v>641</v>
      </c>
      <c r="H936" s="146"/>
      <c r="I936" s="624"/>
      <c r="J936" s="620" t="s">
        <v>4789</v>
      </c>
      <c r="K936" s="625">
        <v>42403</v>
      </c>
      <c r="L936" s="95" t="s">
        <v>642</v>
      </c>
      <c r="M936" s="37"/>
      <c r="N936" s="85"/>
    </row>
    <row r="937" spans="1:13" ht="38.25">
      <c r="A937" s="26"/>
      <c r="B937" s="623">
        <v>8</v>
      </c>
      <c r="C937" s="7" t="s">
        <v>643</v>
      </c>
      <c r="D937" s="7" t="s">
        <v>631</v>
      </c>
      <c r="E937" s="33" t="s">
        <v>644</v>
      </c>
      <c r="F937" s="7" t="s">
        <v>645</v>
      </c>
      <c r="G937" s="7" t="s">
        <v>646</v>
      </c>
      <c r="H937" s="623"/>
      <c r="I937" s="26"/>
      <c r="J937" s="620" t="s">
        <v>4789</v>
      </c>
      <c r="K937" s="622">
        <v>42616</v>
      </c>
      <c r="L937" s="95" t="s">
        <v>647</v>
      </c>
      <c r="M937" s="37"/>
    </row>
    <row r="938" spans="1:13" ht="38.25">
      <c r="A938" s="26"/>
      <c r="B938" s="623">
        <v>9</v>
      </c>
      <c r="C938" s="7" t="s">
        <v>648</v>
      </c>
      <c r="D938" s="7" t="s">
        <v>649</v>
      </c>
      <c r="E938" s="33" t="s">
        <v>650</v>
      </c>
      <c r="F938" s="7" t="s">
        <v>651</v>
      </c>
      <c r="G938" s="7" t="s">
        <v>652</v>
      </c>
      <c r="H938" s="623"/>
      <c r="I938" s="26"/>
      <c r="J938" s="620"/>
      <c r="K938" s="622">
        <v>42463</v>
      </c>
      <c r="L938" s="95" t="s">
        <v>653</v>
      </c>
      <c r="M938" s="37"/>
    </row>
    <row r="939" spans="1:13" ht="51" customHeight="1">
      <c r="A939" s="26"/>
      <c r="B939" s="623"/>
      <c r="C939" s="7" t="s">
        <v>654</v>
      </c>
      <c r="D939" s="7" t="s">
        <v>649</v>
      </c>
      <c r="E939" s="33" t="s">
        <v>650</v>
      </c>
      <c r="F939" s="7" t="s">
        <v>651</v>
      </c>
      <c r="G939" s="7" t="s">
        <v>655</v>
      </c>
      <c r="H939" s="623"/>
      <c r="I939" s="26"/>
      <c r="J939" s="620" t="s">
        <v>4789</v>
      </c>
      <c r="K939" s="622">
        <v>42463</v>
      </c>
      <c r="L939" s="95" t="s">
        <v>656</v>
      </c>
      <c r="M939" s="37"/>
    </row>
    <row r="940" spans="1:13" ht="68.25" customHeight="1">
      <c r="A940" s="26"/>
      <c r="B940" s="623">
        <v>10</v>
      </c>
      <c r="C940" s="7" t="s">
        <v>657</v>
      </c>
      <c r="D940" s="7" t="s">
        <v>658</v>
      </c>
      <c r="E940" s="33" t="s">
        <v>659</v>
      </c>
      <c r="F940" s="7" t="s">
        <v>660</v>
      </c>
      <c r="G940" s="7" t="s">
        <v>661</v>
      </c>
      <c r="H940" s="623"/>
      <c r="I940" s="26"/>
      <c r="J940" s="620" t="s">
        <v>4789</v>
      </c>
      <c r="K940" s="622">
        <v>42463</v>
      </c>
      <c r="L940" s="95" t="s">
        <v>662</v>
      </c>
      <c r="M940" s="37"/>
    </row>
    <row r="941" spans="1:13" ht="38.25">
      <c r="A941" s="26"/>
      <c r="B941" s="623">
        <v>11</v>
      </c>
      <c r="C941" s="7" t="s">
        <v>664</v>
      </c>
      <c r="D941" s="7" t="s">
        <v>665</v>
      </c>
      <c r="E941" s="33" t="s">
        <v>666</v>
      </c>
      <c r="F941" s="7" t="s">
        <v>667</v>
      </c>
      <c r="G941" s="7" t="s">
        <v>668</v>
      </c>
      <c r="H941" s="623"/>
      <c r="I941" s="26"/>
      <c r="J941" s="620" t="s">
        <v>4789</v>
      </c>
      <c r="K941" s="622">
        <v>42525</v>
      </c>
      <c r="L941" s="95" t="s">
        <v>669</v>
      </c>
      <c r="M941" s="37"/>
    </row>
    <row r="942" spans="1:13" ht="38.25">
      <c r="A942" s="26"/>
      <c r="B942" s="623">
        <v>12</v>
      </c>
      <c r="C942" s="7" t="s">
        <v>903</v>
      </c>
      <c r="D942" s="7" t="s">
        <v>670</v>
      </c>
      <c r="E942" s="33" t="s">
        <v>671</v>
      </c>
      <c r="F942" s="7" t="s">
        <v>672</v>
      </c>
      <c r="G942" s="7" t="s">
        <v>673</v>
      </c>
      <c r="H942" s="623"/>
      <c r="I942" s="26"/>
      <c r="J942" s="620" t="s">
        <v>4789</v>
      </c>
      <c r="K942" s="622">
        <v>42525</v>
      </c>
      <c r="L942" s="95" t="s">
        <v>674</v>
      </c>
      <c r="M942" s="37"/>
    </row>
    <row r="943" spans="1:13" ht="25.5" customHeight="1">
      <c r="A943" s="26"/>
      <c r="B943" s="623">
        <v>13</v>
      </c>
      <c r="C943" s="7" t="s">
        <v>675</v>
      </c>
      <c r="D943" s="7" t="s">
        <v>665</v>
      </c>
      <c r="E943" s="33" t="s">
        <v>676</v>
      </c>
      <c r="F943" s="7" t="s">
        <v>5595</v>
      </c>
      <c r="G943" s="7" t="s">
        <v>678</v>
      </c>
      <c r="H943" s="623"/>
      <c r="I943" s="26"/>
      <c r="J943" s="620" t="s">
        <v>4789</v>
      </c>
      <c r="K943" s="622">
        <v>42525</v>
      </c>
      <c r="L943" s="95" t="s">
        <v>679</v>
      </c>
      <c r="M943" s="6"/>
    </row>
    <row r="944" spans="1:13" ht="38.25">
      <c r="A944" s="26"/>
      <c r="B944" s="623"/>
      <c r="C944" s="7" t="s">
        <v>680</v>
      </c>
      <c r="D944" s="7" t="s">
        <v>681</v>
      </c>
      <c r="E944" s="33" t="s">
        <v>676</v>
      </c>
      <c r="F944" s="7" t="s">
        <v>5595</v>
      </c>
      <c r="G944" s="7" t="s">
        <v>683</v>
      </c>
      <c r="H944" s="623"/>
      <c r="I944" s="26"/>
      <c r="J944" s="620" t="s">
        <v>4789</v>
      </c>
      <c r="K944" s="622">
        <v>42525</v>
      </c>
      <c r="L944" s="95" t="s">
        <v>684</v>
      </c>
      <c r="M944" s="6"/>
    </row>
    <row r="945" spans="1:13" ht="38.25">
      <c r="A945" s="26"/>
      <c r="B945" s="623">
        <v>14</v>
      </c>
      <c r="C945" s="7" t="s">
        <v>685</v>
      </c>
      <c r="D945" s="7" t="s">
        <v>686</v>
      </c>
      <c r="E945" s="33" t="s">
        <v>687</v>
      </c>
      <c r="F945" s="7" t="s">
        <v>682</v>
      </c>
      <c r="G945" s="7" t="s">
        <v>688</v>
      </c>
      <c r="H945" s="623"/>
      <c r="I945" s="26"/>
      <c r="J945" s="620" t="s">
        <v>4789</v>
      </c>
      <c r="K945" s="622">
        <v>42525</v>
      </c>
      <c r="L945" s="95" t="s">
        <v>689</v>
      </c>
      <c r="M945" s="6"/>
    </row>
    <row r="946" spans="1:13" ht="25.5" customHeight="1">
      <c r="A946" s="26"/>
      <c r="B946" s="623">
        <v>15</v>
      </c>
      <c r="C946" s="7" t="s">
        <v>690</v>
      </c>
      <c r="D946" s="7" t="s">
        <v>663</v>
      </c>
      <c r="E946" s="33" t="s">
        <v>691</v>
      </c>
      <c r="F946" s="7" t="s">
        <v>692</v>
      </c>
      <c r="G946" s="7" t="s">
        <v>693</v>
      </c>
      <c r="H946" s="623"/>
      <c r="I946" s="26"/>
      <c r="J946" s="620" t="s">
        <v>4789</v>
      </c>
      <c r="K946" s="622">
        <v>42525</v>
      </c>
      <c r="L946" s="95" t="s">
        <v>694</v>
      </c>
      <c r="M946" s="6"/>
    </row>
    <row r="947" spans="1:13" ht="25.5" customHeight="1">
      <c r="A947" s="26"/>
      <c r="B947" s="623">
        <v>16</v>
      </c>
      <c r="C947" s="7" t="s">
        <v>696</v>
      </c>
      <c r="D947" s="7" t="s">
        <v>697</v>
      </c>
      <c r="E947" s="33" t="s">
        <v>695</v>
      </c>
      <c r="F947" s="7" t="s">
        <v>677</v>
      </c>
      <c r="G947" s="7" t="s">
        <v>698</v>
      </c>
      <c r="H947" s="623"/>
      <c r="I947" s="26"/>
      <c r="J947" s="620" t="s">
        <v>4789</v>
      </c>
      <c r="K947" s="622">
        <v>42403</v>
      </c>
      <c r="L947" s="95" t="s">
        <v>699</v>
      </c>
      <c r="M947" s="6"/>
    </row>
    <row r="948" spans="1:13" ht="38.25">
      <c r="A948" s="26"/>
      <c r="B948" s="623">
        <v>17</v>
      </c>
      <c r="C948" s="7" t="s">
        <v>703</v>
      </c>
      <c r="D948" s="7" t="s">
        <v>700</v>
      </c>
      <c r="E948" s="33" t="s">
        <v>6641</v>
      </c>
      <c r="F948" s="7" t="s">
        <v>701</v>
      </c>
      <c r="G948" s="7" t="s">
        <v>704</v>
      </c>
      <c r="H948" s="623"/>
      <c r="I948" s="26"/>
      <c r="J948" s="620" t="s">
        <v>4789</v>
      </c>
      <c r="K948" s="621" t="s">
        <v>702</v>
      </c>
      <c r="L948" s="95" t="s">
        <v>705</v>
      </c>
      <c r="M948" s="6"/>
    </row>
    <row r="949" spans="1:13" ht="28.5" customHeight="1">
      <c r="A949" s="26"/>
      <c r="B949" s="623">
        <v>18</v>
      </c>
      <c r="C949" s="7" t="s">
        <v>707</v>
      </c>
      <c r="D949" s="7" t="s">
        <v>708</v>
      </c>
      <c r="E949" s="33" t="s">
        <v>709</v>
      </c>
      <c r="F949" s="7" t="s">
        <v>710</v>
      </c>
      <c r="G949" s="7" t="s">
        <v>711</v>
      </c>
      <c r="H949" s="623"/>
      <c r="I949" s="26"/>
      <c r="J949" s="620" t="s">
        <v>4789</v>
      </c>
      <c r="K949" s="621" t="s">
        <v>706</v>
      </c>
      <c r="L949" s="95" t="s">
        <v>712</v>
      </c>
      <c r="M949" s="6"/>
    </row>
    <row r="950" spans="1:14" ht="25.5" customHeight="1">
      <c r="A950" s="26"/>
      <c r="B950" s="623">
        <v>19</v>
      </c>
      <c r="C950" s="7" t="s">
        <v>713</v>
      </c>
      <c r="D950" s="7" t="s">
        <v>714</v>
      </c>
      <c r="E950" s="33" t="s">
        <v>715</v>
      </c>
      <c r="F950" s="7" t="s">
        <v>716</v>
      </c>
      <c r="G950" s="7" t="s">
        <v>717</v>
      </c>
      <c r="H950" s="623"/>
      <c r="I950" s="26"/>
      <c r="J950" s="620" t="s">
        <v>4789</v>
      </c>
      <c r="K950" s="621" t="s">
        <v>706</v>
      </c>
      <c r="L950" s="95" t="s">
        <v>718</v>
      </c>
      <c r="M950" s="6"/>
      <c r="N950" s="193"/>
    </row>
    <row r="951" spans="1:13" ht="38.25">
      <c r="A951" s="26"/>
      <c r="B951" s="623">
        <v>20</v>
      </c>
      <c r="C951" s="7" t="s">
        <v>719</v>
      </c>
      <c r="D951" s="7" t="s">
        <v>720</v>
      </c>
      <c r="E951" s="33" t="s">
        <v>721</v>
      </c>
      <c r="F951" s="7" t="s">
        <v>722</v>
      </c>
      <c r="G951" s="7" t="s">
        <v>723</v>
      </c>
      <c r="H951" s="623"/>
      <c r="I951" s="26"/>
      <c r="J951" s="620" t="s">
        <v>4789</v>
      </c>
      <c r="K951" s="622">
        <v>42403</v>
      </c>
      <c r="L951" s="95" t="s">
        <v>724</v>
      </c>
      <c r="M951" s="6"/>
    </row>
    <row r="952" spans="1:13" ht="38.25">
      <c r="A952" s="26"/>
      <c r="B952" s="623"/>
      <c r="C952" s="7" t="s">
        <v>725</v>
      </c>
      <c r="D952" s="7" t="s">
        <v>697</v>
      </c>
      <c r="E952" s="33" t="s">
        <v>721</v>
      </c>
      <c r="F952" s="7" t="s">
        <v>722</v>
      </c>
      <c r="G952" s="7" t="s">
        <v>726</v>
      </c>
      <c r="H952" s="623"/>
      <c r="I952" s="26"/>
      <c r="J952" s="620" t="s">
        <v>4789</v>
      </c>
      <c r="K952" s="622">
        <v>42403</v>
      </c>
      <c r="L952" s="95" t="s">
        <v>727</v>
      </c>
      <c r="M952" s="6"/>
    </row>
    <row r="953" spans="1:13" ht="38.25">
      <c r="A953" s="26"/>
      <c r="B953" s="623">
        <v>21</v>
      </c>
      <c r="C953" s="7" t="s">
        <v>730</v>
      </c>
      <c r="D953" s="7" t="s">
        <v>697</v>
      </c>
      <c r="E953" s="33" t="s">
        <v>728</v>
      </c>
      <c r="F953" s="7" t="s">
        <v>729</v>
      </c>
      <c r="G953" s="7" t="s">
        <v>731</v>
      </c>
      <c r="H953" s="623"/>
      <c r="I953" s="26"/>
      <c r="J953" s="620" t="s">
        <v>4789</v>
      </c>
      <c r="K953" s="622">
        <v>42403</v>
      </c>
      <c r="L953" s="95" t="s">
        <v>732</v>
      </c>
      <c r="M953" s="6"/>
    </row>
    <row r="954" spans="1:13" ht="25.5" customHeight="1">
      <c r="A954" s="26"/>
      <c r="B954" s="623">
        <v>22</v>
      </c>
      <c r="C954" s="7" t="s">
        <v>733</v>
      </c>
      <c r="D954" s="7" t="s">
        <v>697</v>
      </c>
      <c r="E954" s="33" t="s">
        <v>734</v>
      </c>
      <c r="F954" s="7" t="s">
        <v>735</v>
      </c>
      <c r="G954" s="7" t="s">
        <v>736</v>
      </c>
      <c r="H954" s="623"/>
      <c r="I954" s="26"/>
      <c r="J954" s="620" t="s">
        <v>4789</v>
      </c>
      <c r="K954" s="622">
        <v>42403</v>
      </c>
      <c r="L954" s="95" t="s">
        <v>737</v>
      </c>
      <c r="M954" s="6"/>
    </row>
    <row r="955" spans="1:13" ht="38.25">
      <c r="A955" s="26"/>
      <c r="B955" s="623">
        <v>23</v>
      </c>
      <c r="C955" s="7" t="s">
        <v>738</v>
      </c>
      <c r="D955" s="7" t="s">
        <v>697</v>
      </c>
      <c r="E955" s="33" t="s">
        <v>739</v>
      </c>
      <c r="F955" s="7" t="s">
        <v>740</v>
      </c>
      <c r="G955" s="7" t="s">
        <v>741</v>
      </c>
      <c r="H955" s="623"/>
      <c r="I955" s="26"/>
      <c r="J955" s="620" t="s">
        <v>4789</v>
      </c>
      <c r="K955" s="622">
        <v>42403</v>
      </c>
      <c r="L955" s="95" t="s">
        <v>742</v>
      </c>
      <c r="M955" s="6"/>
    </row>
    <row r="956" spans="1:13" ht="38.25" customHeight="1">
      <c r="A956" s="26"/>
      <c r="B956" s="623"/>
      <c r="C956" s="7" t="s">
        <v>743</v>
      </c>
      <c r="D956" s="7" t="s">
        <v>697</v>
      </c>
      <c r="E956" s="33" t="s">
        <v>739</v>
      </c>
      <c r="F956" s="7" t="s">
        <v>740</v>
      </c>
      <c r="G956" s="7" t="s">
        <v>744</v>
      </c>
      <c r="H956" s="623"/>
      <c r="I956" s="26"/>
      <c r="J956" s="620" t="s">
        <v>4789</v>
      </c>
      <c r="K956" s="622">
        <v>42403</v>
      </c>
      <c r="L956" s="95" t="s">
        <v>745</v>
      </c>
      <c r="M956" s="6"/>
    </row>
    <row r="957" spans="1:13" ht="30" customHeight="1">
      <c r="A957" s="26"/>
      <c r="B957" s="623">
        <v>24</v>
      </c>
      <c r="C957" s="7" t="s">
        <v>746</v>
      </c>
      <c r="D957" s="7" t="s">
        <v>697</v>
      </c>
      <c r="E957" s="33" t="s">
        <v>747</v>
      </c>
      <c r="F957" s="7" t="s">
        <v>748</v>
      </c>
      <c r="G957" s="7" t="s">
        <v>749</v>
      </c>
      <c r="H957" s="623"/>
      <c r="I957" s="26"/>
      <c r="J957" s="620" t="s">
        <v>4789</v>
      </c>
      <c r="K957" s="622">
        <v>42403</v>
      </c>
      <c r="L957" s="95" t="s">
        <v>750</v>
      </c>
      <c r="M957" s="6"/>
    </row>
    <row r="958" spans="1:14" ht="38.25">
      <c r="A958" s="26"/>
      <c r="B958" s="623">
        <v>25</v>
      </c>
      <c r="C958" s="7" t="s">
        <v>751</v>
      </c>
      <c r="D958" s="7" t="s">
        <v>697</v>
      </c>
      <c r="E958" s="7" t="s">
        <v>752</v>
      </c>
      <c r="F958" s="7" t="s">
        <v>753</v>
      </c>
      <c r="G958" s="7" t="s">
        <v>754</v>
      </c>
      <c r="H958" s="623"/>
      <c r="I958" s="26"/>
      <c r="J958" s="620" t="s">
        <v>4789</v>
      </c>
      <c r="K958" s="622">
        <v>42403</v>
      </c>
      <c r="L958" s="95" t="s">
        <v>755</v>
      </c>
      <c r="M958" s="6"/>
      <c r="N958" s="203"/>
    </row>
    <row r="959" spans="1:14" ht="38.25" customHeight="1">
      <c r="A959" s="26"/>
      <c r="B959" s="623">
        <v>26</v>
      </c>
      <c r="C959" s="7" t="s">
        <v>756</v>
      </c>
      <c r="D959" s="7" t="s">
        <v>681</v>
      </c>
      <c r="E959" s="7" t="s">
        <v>757</v>
      </c>
      <c r="F959" s="7" t="s">
        <v>758</v>
      </c>
      <c r="G959" s="7" t="s">
        <v>759</v>
      </c>
      <c r="H959" s="623"/>
      <c r="I959" s="26"/>
      <c r="J959" s="620" t="s">
        <v>4789</v>
      </c>
      <c r="K959" s="622">
        <v>42403</v>
      </c>
      <c r="L959" s="95" t="s">
        <v>760</v>
      </c>
      <c r="M959" s="6"/>
      <c r="N959" s="203"/>
    </row>
    <row r="960" spans="1:14" ht="30" customHeight="1">
      <c r="A960" s="26"/>
      <c r="B960" s="623">
        <v>27</v>
      </c>
      <c r="C960" s="7" t="s">
        <v>761</v>
      </c>
      <c r="D960" s="7" t="s">
        <v>697</v>
      </c>
      <c r="E960" s="7" t="s">
        <v>762</v>
      </c>
      <c r="F960" s="7" t="s">
        <v>763</v>
      </c>
      <c r="G960" s="7" t="s">
        <v>764</v>
      </c>
      <c r="H960" s="623"/>
      <c r="I960" s="26"/>
      <c r="J960" s="620" t="s">
        <v>4789</v>
      </c>
      <c r="K960" s="622">
        <v>42403</v>
      </c>
      <c r="L960" s="95" t="s">
        <v>765</v>
      </c>
      <c r="M960" s="6"/>
      <c r="N960" s="203"/>
    </row>
    <row r="961" spans="1:14" ht="38.25">
      <c r="A961" s="26"/>
      <c r="B961" s="623">
        <v>28</v>
      </c>
      <c r="C961" s="7" t="s">
        <v>761</v>
      </c>
      <c r="D961" s="7" t="s">
        <v>697</v>
      </c>
      <c r="E961" s="7" t="s">
        <v>752</v>
      </c>
      <c r="F961" s="7" t="s">
        <v>766</v>
      </c>
      <c r="G961" s="7" t="s">
        <v>767</v>
      </c>
      <c r="H961" s="623"/>
      <c r="I961" s="26"/>
      <c r="J961" s="620" t="s">
        <v>4789</v>
      </c>
      <c r="K961" s="622">
        <v>42403</v>
      </c>
      <c r="L961" s="95" t="s">
        <v>768</v>
      </c>
      <c r="M961" s="6"/>
      <c r="N961" s="203"/>
    </row>
    <row r="962" spans="1:14" ht="38.25">
      <c r="A962" s="26"/>
      <c r="B962" s="623">
        <v>29</v>
      </c>
      <c r="C962" s="7" t="s">
        <v>769</v>
      </c>
      <c r="D962" s="7" t="s">
        <v>697</v>
      </c>
      <c r="E962" s="7" t="s">
        <v>770</v>
      </c>
      <c r="F962" s="7" t="s">
        <v>771</v>
      </c>
      <c r="G962" s="7" t="s">
        <v>772</v>
      </c>
      <c r="H962" s="623"/>
      <c r="I962" s="26"/>
      <c r="J962" s="620" t="s">
        <v>4789</v>
      </c>
      <c r="K962" s="622">
        <v>42463</v>
      </c>
      <c r="L962" s="95" t="s">
        <v>773</v>
      </c>
      <c r="M962" s="6"/>
      <c r="N962" s="203"/>
    </row>
    <row r="963" spans="1:14" ht="38.25">
      <c r="A963" s="26"/>
      <c r="B963" s="623">
        <v>30</v>
      </c>
      <c r="C963" s="7" t="s">
        <v>774</v>
      </c>
      <c r="D963" s="7" t="s">
        <v>775</v>
      </c>
      <c r="E963" s="7" t="s">
        <v>776</v>
      </c>
      <c r="F963" s="7" t="s">
        <v>777</v>
      </c>
      <c r="G963" s="7" t="s">
        <v>778</v>
      </c>
      <c r="H963" s="623"/>
      <c r="I963" s="26"/>
      <c r="J963" s="620" t="s">
        <v>4789</v>
      </c>
      <c r="K963" s="622">
        <v>42463</v>
      </c>
      <c r="L963" s="95" t="s">
        <v>779</v>
      </c>
      <c r="M963" s="6"/>
      <c r="N963" s="203"/>
    </row>
    <row r="964" spans="1:14" ht="38.25">
      <c r="A964" s="26"/>
      <c r="B964" s="623">
        <v>31</v>
      </c>
      <c r="C964" s="7" t="s">
        <v>614</v>
      </c>
      <c r="D964" s="7" t="s">
        <v>775</v>
      </c>
      <c r="E964" s="7" t="s">
        <v>776</v>
      </c>
      <c r="F964" s="7" t="s">
        <v>780</v>
      </c>
      <c r="G964" s="7" t="s">
        <v>781</v>
      </c>
      <c r="H964" s="623"/>
      <c r="I964" s="26"/>
      <c r="J964" s="620" t="s">
        <v>4789</v>
      </c>
      <c r="K964" s="622">
        <v>42463</v>
      </c>
      <c r="L964" s="95" t="s">
        <v>782</v>
      </c>
      <c r="M964" s="6"/>
      <c r="N964" s="203"/>
    </row>
    <row r="965" spans="1:14" ht="38.25">
      <c r="A965" s="26"/>
      <c r="B965" s="623">
        <v>32</v>
      </c>
      <c r="C965" s="7" t="s">
        <v>783</v>
      </c>
      <c r="D965" s="7" t="s">
        <v>784</v>
      </c>
      <c r="E965" s="7" t="s">
        <v>785</v>
      </c>
      <c r="F965" s="7" t="s">
        <v>786</v>
      </c>
      <c r="G965" s="7" t="s">
        <v>787</v>
      </c>
      <c r="H965" s="623"/>
      <c r="I965" s="26"/>
      <c r="J965" s="620" t="s">
        <v>4789</v>
      </c>
      <c r="K965" s="621" t="s">
        <v>788</v>
      </c>
      <c r="L965" s="95" t="s">
        <v>789</v>
      </c>
      <c r="M965" s="6"/>
      <c r="N965" s="203"/>
    </row>
    <row r="966" spans="1:14" ht="38.25">
      <c r="A966" s="26"/>
      <c r="B966" s="623">
        <v>33</v>
      </c>
      <c r="C966" s="7" t="s">
        <v>4019</v>
      </c>
      <c r="D966" s="7" t="s">
        <v>775</v>
      </c>
      <c r="E966" s="7" t="s">
        <v>790</v>
      </c>
      <c r="F966" s="7" t="s">
        <v>791</v>
      </c>
      <c r="G966" s="7" t="s">
        <v>792</v>
      </c>
      <c r="H966" s="623"/>
      <c r="I966" s="26"/>
      <c r="J966" s="620" t="s">
        <v>4789</v>
      </c>
      <c r="K966" s="621" t="s">
        <v>793</v>
      </c>
      <c r="L966" s="95" t="s">
        <v>794</v>
      </c>
      <c r="M966" s="6"/>
      <c r="N966" s="203"/>
    </row>
    <row r="967" spans="1:14" ht="25.5" customHeight="1">
      <c r="A967" s="26"/>
      <c r="B967" s="623">
        <v>34</v>
      </c>
      <c r="C967" s="7" t="s">
        <v>795</v>
      </c>
      <c r="D967" s="7" t="s">
        <v>796</v>
      </c>
      <c r="E967" s="7" t="s">
        <v>797</v>
      </c>
      <c r="F967" s="7" t="s">
        <v>798</v>
      </c>
      <c r="G967" s="7" t="s">
        <v>799</v>
      </c>
      <c r="H967" s="623"/>
      <c r="I967" s="26"/>
      <c r="J967" s="620" t="s">
        <v>4789</v>
      </c>
      <c r="K967" s="621" t="s">
        <v>793</v>
      </c>
      <c r="L967" s="95" t="s">
        <v>800</v>
      </c>
      <c r="M967" s="6"/>
      <c r="N967" s="203"/>
    </row>
    <row r="968" spans="1:14" ht="33.75" customHeight="1">
      <c r="A968" s="26"/>
      <c r="B968" s="623">
        <v>35</v>
      </c>
      <c r="C968" s="7" t="s">
        <v>801</v>
      </c>
      <c r="D968" s="7" t="s">
        <v>802</v>
      </c>
      <c r="E968" s="7" t="s">
        <v>803</v>
      </c>
      <c r="F968" s="7" t="s">
        <v>804</v>
      </c>
      <c r="G968" s="7" t="s">
        <v>805</v>
      </c>
      <c r="H968" s="623"/>
      <c r="I968" s="26"/>
      <c r="J968" s="620" t="s">
        <v>4789</v>
      </c>
      <c r="K968" s="621" t="s">
        <v>793</v>
      </c>
      <c r="L968" s="95" t="s">
        <v>806</v>
      </c>
      <c r="M968" s="6"/>
      <c r="N968" s="203"/>
    </row>
    <row r="969" spans="1:14" ht="38.25">
      <c r="A969" s="26"/>
      <c r="B969" s="623">
        <v>36</v>
      </c>
      <c r="C969" s="7" t="s">
        <v>807</v>
      </c>
      <c r="D969" s="7" t="s">
        <v>697</v>
      </c>
      <c r="E969" s="33" t="s">
        <v>808</v>
      </c>
      <c r="F969" s="7" t="s">
        <v>809</v>
      </c>
      <c r="G969" s="7" t="s">
        <v>810</v>
      </c>
      <c r="H969" s="623"/>
      <c r="I969" s="26"/>
      <c r="J969" s="623" t="s">
        <v>4789</v>
      </c>
      <c r="K969" s="627">
        <v>42463</v>
      </c>
      <c r="L969" s="7" t="s">
        <v>811</v>
      </c>
      <c r="M969" s="7"/>
      <c r="N969" s="203"/>
    </row>
    <row r="970" spans="1:14" ht="38.25">
      <c r="A970" s="26"/>
      <c r="B970" s="623">
        <v>37</v>
      </c>
      <c r="C970" s="7" t="s">
        <v>812</v>
      </c>
      <c r="D970" s="7" t="s">
        <v>603</v>
      </c>
      <c r="E970" s="33" t="s">
        <v>813</v>
      </c>
      <c r="F970" s="7" t="s">
        <v>618</v>
      </c>
      <c r="G970" s="7" t="s">
        <v>814</v>
      </c>
      <c r="H970" s="623"/>
      <c r="I970" s="26"/>
      <c r="J970" s="623" t="s">
        <v>4789</v>
      </c>
      <c r="K970" s="628" t="s">
        <v>2434</v>
      </c>
      <c r="L970" s="7" t="s">
        <v>815</v>
      </c>
      <c r="M970" s="6"/>
      <c r="N970" s="203"/>
    </row>
    <row r="971" spans="1:14" ht="38.25">
      <c r="A971" s="26"/>
      <c r="B971" s="623">
        <v>38</v>
      </c>
      <c r="C971" s="7" t="s">
        <v>816</v>
      </c>
      <c r="D971" s="7" t="s">
        <v>817</v>
      </c>
      <c r="E971" s="33" t="s">
        <v>818</v>
      </c>
      <c r="F971" s="7" t="s">
        <v>819</v>
      </c>
      <c r="G971" s="7" t="s">
        <v>820</v>
      </c>
      <c r="H971" s="623"/>
      <c r="I971" s="26"/>
      <c r="J971" s="623" t="s">
        <v>4789</v>
      </c>
      <c r="K971" s="628" t="s">
        <v>821</v>
      </c>
      <c r="L971" s="7" t="s">
        <v>822</v>
      </c>
      <c r="M971" s="6"/>
      <c r="N971" s="203"/>
    </row>
    <row r="972" spans="1:14" ht="38.25">
      <c r="A972" s="26"/>
      <c r="B972" s="623">
        <v>39</v>
      </c>
      <c r="C972" s="7" t="s">
        <v>823</v>
      </c>
      <c r="D972" s="7" t="s">
        <v>775</v>
      </c>
      <c r="E972" s="33" t="s">
        <v>818</v>
      </c>
      <c r="F972" s="7" t="s">
        <v>819</v>
      </c>
      <c r="G972" s="7" t="s">
        <v>824</v>
      </c>
      <c r="H972" s="623"/>
      <c r="I972" s="26"/>
      <c r="J972" s="623" t="s">
        <v>4789</v>
      </c>
      <c r="K972" s="629">
        <v>42646</v>
      </c>
      <c r="L972" s="7" t="s">
        <v>825</v>
      </c>
      <c r="M972" s="6"/>
      <c r="N972" s="203"/>
    </row>
    <row r="973" spans="1:14" ht="38.25">
      <c r="A973" s="26"/>
      <c r="B973" s="623">
        <v>40</v>
      </c>
      <c r="C973" s="7" t="s">
        <v>826</v>
      </c>
      <c r="D973" s="7" t="s">
        <v>827</v>
      </c>
      <c r="E973" s="33" t="s">
        <v>828</v>
      </c>
      <c r="F973" s="7" t="s">
        <v>829</v>
      </c>
      <c r="G973" s="7" t="s">
        <v>830</v>
      </c>
      <c r="H973" s="623"/>
      <c r="I973" s="26"/>
      <c r="J973" s="623" t="s">
        <v>4789</v>
      </c>
      <c r="K973" s="627">
        <v>42463</v>
      </c>
      <c r="L973" s="7" t="s">
        <v>831</v>
      </c>
      <c r="M973" s="7"/>
      <c r="N973" s="203"/>
    </row>
    <row r="974" spans="1:14" ht="25.5">
      <c r="A974" s="26"/>
      <c r="B974" s="623">
        <v>41</v>
      </c>
      <c r="C974" s="7" t="s">
        <v>832</v>
      </c>
      <c r="D974" s="7" t="s">
        <v>833</v>
      </c>
      <c r="E974" s="7" t="s">
        <v>834</v>
      </c>
      <c r="F974" s="7" t="s">
        <v>835</v>
      </c>
      <c r="G974" s="7" t="s">
        <v>836</v>
      </c>
      <c r="H974" s="623"/>
      <c r="I974" s="26"/>
      <c r="J974" s="623" t="s">
        <v>4789</v>
      </c>
      <c r="K974" s="629" t="s">
        <v>837</v>
      </c>
      <c r="L974" s="7" t="s">
        <v>838</v>
      </c>
      <c r="M974" s="7"/>
      <c r="N974" s="203"/>
    </row>
    <row r="975" spans="1:14" ht="25.5">
      <c r="A975" s="26"/>
      <c r="B975" s="623">
        <v>42</v>
      </c>
      <c r="C975" s="7" t="s">
        <v>832</v>
      </c>
      <c r="D975" s="7" t="s">
        <v>833</v>
      </c>
      <c r="E975" s="7" t="s">
        <v>834</v>
      </c>
      <c r="F975" s="7" t="s">
        <v>839</v>
      </c>
      <c r="G975" s="7" t="s">
        <v>840</v>
      </c>
      <c r="H975" s="623"/>
      <c r="I975" s="26"/>
      <c r="J975" s="623" t="s">
        <v>4789</v>
      </c>
      <c r="K975" s="630" t="s">
        <v>841</v>
      </c>
      <c r="L975" s="7" t="s">
        <v>842</v>
      </c>
      <c r="M975" s="7"/>
      <c r="N975" s="203"/>
    </row>
    <row r="976" spans="1:14" ht="25.5">
      <c r="A976" s="26"/>
      <c r="B976" s="623">
        <v>43</v>
      </c>
      <c r="C976" s="7" t="s">
        <v>843</v>
      </c>
      <c r="D976" s="7" t="s">
        <v>708</v>
      </c>
      <c r="E976" s="7" t="s">
        <v>844</v>
      </c>
      <c r="F976" s="7" t="s">
        <v>845</v>
      </c>
      <c r="G976" s="7" t="s">
        <v>846</v>
      </c>
      <c r="H976" s="623" t="s">
        <v>4789</v>
      </c>
      <c r="I976" s="26"/>
      <c r="J976" s="623" t="s">
        <v>4789</v>
      </c>
      <c r="K976" s="7" t="s">
        <v>847</v>
      </c>
      <c r="L976" s="7" t="s">
        <v>848</v>
      </c>
      <c r="M976" s="7"/>
      <c r="N976" s="203"/>
    </row>
    <row r="977" spans="1:14" ht="38.25">
      <c r="A977" s="26"/>
      <c r="B977" s="623">
        <v>44</v>
      </c>
      <c r="C977" s="7" t="s">
        <v>849</v>
      </c>
      <c r="D977" s="7" t="s">
        <v>850</v>
      </c>
      <c r="E977" s="7" t="s">
        <v>851</v>
      </c>
      <c r="F977" s="7" t="s">
        <v>1157</v>
      </c>
      <c r="G977" s="7" t="s">
        <v>1158</v>
      </c>
      <c r="H977" s="623" t="s">
        <v>4789</v>
      </c>
      <c r="I977" s="26"/>
      <c r="J977" s="623"/>
      <c r="K977" s="7" t="s">
        <v>1159</v>
      </c>
      <c r="L977" s="7" t="s">
        <v>1160</v>
      </c>
      <c r="M977" s="7"/>
      <c r="N977" s="203"/>
    </row>
    <row r="978" spans="1:14" ht="25.5">
      <c r="A978" s="26"/>
      <c r="B978" s="623">
        <v>45</v>
      </c>
      <c r="C978" s="7" t="s">
        <v>5596</v>
      </c>
      <c r="D978" s="7" t="s">
        <v>6642</v>
      </c>
      <c r="E978" s="7" t="s">
        <v>5597</v>
      </c>
      <c r="F978" s="7" t="s">
        <v>5598</v>
      </c>
      <c r="G978" s="7" t="s">
        <v>5599</v>
      </c>
      <c r="H978" s="623" t="s">
        <v>4789</v>
      </c>
      <c r="I978" s="26"/>
      <c r="J978" s="623"/>
      <c r="K978" s="7" t="s">
        <v>5600</v>
      </c>
      <c r="L978" s="7" t="s">
        <v>5601</v>
      </c>
      <c r="M978" s="7"/>
      <c r="N978" s="203"/>
    </row>
    <row r="979" spans="1:14" ht="25.5">
      <c r="A979" s="26"/>
      <c r="B979" s="623">
        <v>46</v>
      </c>
      <c r="C979" s="7" t="s">
        <v>6643</v>
      </c>
      <c r="D979" s="7" t="s">
        <v>6644</v>
      </c>
      <c r="E979" s="7" t="s">
        <v>6645</v>
      </c>
      <c r="F979" s="7" t="s">
        <v>6646</v>
      </c>
      <c r="G979" s="7" t="s">
        <v>6647</v>
      </c>
      <c r="H979" s="623" t="s">
        <v>4789</v>
      </c>
      <c r="I979" s="26"/>
      <c r="J979" s="623"/>
      <c r="K979" s="7" t="s">
        <v>6648</v>
      </c>
      <c r="L979" s="7" t="s">
        <v>6649</v>
      </c>
      <c r="M979" s="7"/>
      <c r="N979" s="203"/>
    </row>
    <row r="980" spans="1:14" ht="25.5">
      <c r="A980" s="26"/>
      <c r="B980" s="631">
        <v>47</v>
      </c>
      <c r="C980" s="7" t="s">
        <v>832</v>
      </c>
      <c r="D980" s="7" t="s">
        <v>833</v>
      </c>
      <c r="E980" s="7" t="s">
        <v>834</v>
      </c>
      <c r="F980" s="7" t="s">
        <v>6722</v>
      </c>
      <c r="G980" s="7" t="s">
        <v>6723</v>
      </c>
      <c r="H980" s="623" t="s">
        <v>4789</v>
      </c>
      <c r="I980" s="26"/>
      <c r="J980" s="623"/>
      <c r="K980" s="7" t="s">
        <v>6724</v>
      </c>
      <c r="L980" s="7" t="s">
        <v>6725</v>
      </c>
      <c r="M980" s="632"/>
      <c r="N980" s="203"/>
    </row>
    <row r="981" spans="1:14" ht="25.5">
      <c r="A981" s="26"/>
      <c r="B981" s="623">
        <v>48</v>
      </c>
      <c r="C981" s="7" t="s">
        <v>6726</v>
      </c>
      <c r="D981" s="7" t="s">
        <v>6727</v>
      </c>
      <c r="E981" s="7" t="s">
        <v>6728</v>
      </c>
      <c r="F981" s="7" t="s">
        <v>6729</v>
      </c>
      <c r="G981" s="7" t="s">
        <v>6730</v>
      </c>
      <c r="H981" s="623" t="s">
        <v>4789</v>
      </c>
      <c r="I981" s="26"/>
      <c r="J981" s="623"/>
      <c r="K981" s="7" t="s">
        <v>6731</v>
      </c>
      <c r="L981" s="7" t="s">
        <v>6732</v>
      </c>
      <c r="M981" s="633"/>
      <c r="N981" s="203"/>
    </row>
    <row r="982" spans="1:14" ht="25.5">
      <c r="A982" s="26"/>
      <c r="B982" s="9">
        <v>49</v>
      </c>
      <c r="C982" s="7" t="s">
        <v>6733</v>
      </c>
      <c r="D982" s="7" t="s">
        <v>6727</v>
      </c>
      <c r="E982" s="7" t="s">
        <v>6734</v>
      </c>
      <c r="F982" s="7" t="s">
        <v>6735</v>
      </c>
      <c r="G982" s="7" t="s">
        <v>6736</v>
      </c>
      <c r="H982" s="623" t="s">
        <v>4789</v>
      </c>
      <c r="I982" s="26"/>
      <c r="J982" s="623"/>
      <c r="K982" s="7" t="s">
        <v>6737</v>
      </c>
      <c r="L982" s="7" t="s">
        <v>6738</v>
      </c>
      <c r="M982" s="633"/>
      <c r="N982" s="203"/>
    </row>
    <row r="983" spans="1:14" ht="25.5">
      <c r="A983" s="26"/>
      <c r="B983" s="634">
        <v>50</v>
      </c>
      <c r="C983" s="199" t="s">
        <v>6739</v>
      </c>
      <c r="D983" s="199" t="s">
        <v>6740</v>
      </c>
      <c r="E983" s="199" t="s">
        <v>6741</v>
      </c>
      <c r="F983" s="199" t="s">
        <v>6742</v>
      </c>
      <c r="G983" s="199" t="s">
        <v>6743</v>
      </c>
      <c r="H983" s="635" t="s">
        <v>4789</v>
      </c>
      <c r="I983" s="636"/>
      <c r="J983" s="635"/>
      <c r="K983" s="199" t="s">
        <v>6744</v>
      </c>
      <c r="L983" s="199" t="s">
        <v>6745</v>
      </c>
      <c r="M983"/>
      <c r="N983" s="203"/>
    </row>
    <row r="984" spans="1:14" ht="25.5">
      <c r="A984" s="26"/>
      <c r="B984" s="9">
        <v>51</v>
      </c>
      <c r="C984" s="7" t="s">
        <v>6746</v>
      </c>
      <c r="D984" s="7" t="s">
        <v>6747</v>
      </c>
      <c r="E984" s="7" t="s">
        <v>6748</v>
      </c>
      <c r="F984" s="7" t="s">
        <v>6749</v>
      </c>
      <c r="G984" s="7" t="s">
        <v>6750</v>
      </c>
      <c r="H984" s="623" t="s">
        <v>4789</v>
      </c>
      <c r="I984" s="26"/>
      <c r="J984" s="623"/>
      <c r="K984" s="7" t="s">
        <v>6744</v>
      </c>
      <c r="L984" s="7" t="s">
        <v>6751</v>
      </c>
      <c r="M984" s="633"/>
      <c r="N984" s="203"/>
    </row>
    <row r="985" spans="1:14" ht="30" customHeight="1">
      <c r="A985" s="70">
        <v>10</v>
      </c>
      <c r="B985" s="458" t="s">
        <v>3701</v>
      </c>
      <c r="C985" s="459"/>
      <c r="D985" s="460"/>
      <c r="E985" s="10"/>
      <c r="F985" s="32"/>
      <c r="G985" s="10"/>
      <c r="H985" s="25"/>
      <c r="I985" s="303"/>
      <c r="J985" s="303"/>
      <c r="K985" s="303"/>
      <c r="L985" s="303"/>
      <c r="M985" s="10"/>
      <c r="N985" s="203"/>
    </row>
    <row r="986" spans="1:14" ht="51" customHeight="1">
      <c r="A986" s="6"/>
      <c r="B986" s="535">
        <v>1</v>
      </c>
      <c r="C986" s="536" t="s">
        <v>2723</v>
      </c>
      <c r="D986" s="536" t="s">
        <v>2724</v>
      </c>
      <c r="E986" s="537" t="s">
        <v>2725</v>
      </c>
      <c r="F986" s="537" t="s">
        <v>2726</v>
      </c>
      <c r="G986" s="536" t="s">
        <v>5696</v>
      </c>
      <c r="H986" s="121" t="s">
        <v>4789</v>
      </c>
      <c r="I986" s="538"/>
      <c r="J986" s="538"/>
      <c r="K986" s="121" t="s">
        <v>2355</v>
      </c>
      <c r="L986" s="536" t="s">
        <v>2727</v>
      </c>
      <c r="M986" s="539"/>
      <c r="N986" s="203"/>
    </row>
    <row r="987" spans="1:14" ht="38.25">
      <c r="A987" s="6"/>
      <c r="B987" s="535">
        <v>2</v>
      </c>
      <c r="C987" s="536" t="s">
        <v>2728</v>
      </c>
      <c r="D987" s="536" t="s">
        <v>2729</v>
      </c>
      <c r="E987" s="537" t="s">
        <v>2730</v>
      </c>
      <c r="F987" s="537" t="s">
        <v>2731</v>
      </c>
      <c r="G987" s="536" t="s">
        <v>2732</v>
      </c>
      <c r="H987" s="121" t="s">
        <v>1872</v>
      </c>
      <c r="I987" s="538"/>
      <c r="J987" s="538"/>
      <c r="K987" s="121" t="s">
        <v>2355</v>
      </c>
      <c r="L987" s="536" t="s">
        <v>2733</v>
      </c>
      <c r="M987" s="539"/>
      <c r="N987" s="203"/>
    </row>
    <row r="988" spans="1:14" ht="38.25">
      <c r="A988" s="6"/>
      <c r="B988" s="535">
        <v>3</v>
      </c>
      <c r="C988" s="536" t="s">
        <v>2736</v>
      </c>
      <c r="D988" s="536" t="s">
        <v>2737</v>
      </c>
      <c r="E988" s="537" t="s">
        <v>2738</v>
      </c>
      <c r="F988" s="537" t="s">
        <v>2739</v>
      </c>
      <c r="G988" s="536" t="s">
        <v>2740</v>
      </c>
      <c r="H988" s="121" t="s">
        <v>1872</v>
      </c>
      <c r="I988" s="538"/>
      <c r="J988" s="538"/>
      <c r="K988" s="540">
        <v>42464</v>
      </c>
      <c r="L988" s="536" t="s">
        <v>2741</v>
      </c>
      <c r="M988" s="539">
        <v>700</v>
      </c>
      <c r="N988" s="203"/>
    </row>
    <row r="989" spans="1:14" ht="38.25">
      <c r="A989" s="6"/>
      <c r="B989" s="535">
        <v>4</v>
      </c>
      <c r="C989" s="536" t="s">
        <v>2742</v>
      </c>
      <c r="D989" s="536" t="s">
        <v>2743</v>
      </c>
      <c r="E989" s="537" t="s">
        <v>2744</v>
      </c>
      <c r="F989" s="537" t="s">
        <v>2745</v>
      </c>
      <c r="G989" s="536" t="s">
        <v>5697</v>
      </c>
      <c r="H989" s="121" t="s">
        <v>1872</v>
      </c>
      <c r="I989" s="538"/>
      <c r="J989" s="538"/>
      <c r="K989" s="540" t="s">
        <v>5375</v>
      </c>
      <c r="L989" s="536" t="s">
        <v>5376</v>
      </c>
      <c r="M989" s="539">
        <v>500</v>
      </c>
      <c r="N989" s="203"/>
    </row>
    <row r="990" spans="1:14" ht="38.25">
      <c r="A990" s="6"/>
      <c r="B990" s="535">
        <v>5</v>
      </c>
      <c r="C990" s="536" t="s">
        <v>2746</v>
      </c>
      <c r="D990" s="536" t="s">
        <v>2737</v>
      </c>
      <c r="E990" s="537" t="s">
        <v>2747</v>
      </c>
      <c r="F990" s="537" t="s">
        <v>2748</v>
      </c>
      <c r="G990" s="536" t="s">
        <v>5698</v>
      </c>
      <c r="H990" s="121" t="s">
        <v>1872</v>
      </c>
      <c r="I990" s="541"/>
      <c r="J990" s="541"/>
      <c r="K990" s="540">
        <v>42588</v>
      </c>
      <c r="L990" s="536" t="s">
        <v>5377</v>
      </c>
      <c r="M990" s="542" t="s">
        <v>5699</v>
      </c>
      <c r="N990" s="203"/>
    </row>
    <row r="991" spans="1:14" ht="38.25">
      <c r="A991" s="6"/>
      <c r="B991" s="535">
        <v>6</v>
      </c>
      <c r="C991" s="536" t="s">
        <v>2749</v>
      </c>
      <c r="D991" s="536" t="s">
        <v>2735</v>
      </c>
      <c r="E991" s="537" t="s">
        <v>2750</v>
      </c>
      <c r="F991" s="537" t="s">
        <v>2751</v>
      </c>
      <c r="G991" s="536" t="s">
        <v>5700</v>
      </c>
      <c r="H991" s="121" t="s">
        <v>1872</v>
      </c>
      <c r="I991" s="541"/>
      <c r="J991" s="541"/>
      <c r="K991" s="540">
        <v>42464</v>
      </c>
      <c r="L991" s="536" t="s">
        <v>2753</v>
      </c>
      <c r="M991" s="542" t="s">
        <v>5701</v>
      </c>
      <c r="N991" s="203"/>
    </row>
    <row r="992" spans="1:14" ht="38.25">
      <c r="A992" s="6"/>
      <c r="B992" s="535">
        <v>7</v>
      </c>
      <c r="C992" s="536" t="s">
        <v>2754</v>
      </c>
      <c r="D992" s="536" t="s">
        <v>2755</v>
      </c>
      <c r="E992" s="537" t="s">
        <v>2756</v>
      </c>
      <c r="F992" s="537" t="s">
        <v>2757</v>
      </c>
      <c r="G992" s="536" t="s">
        <v>5702</v>
      </c>
      <c r="H992" s="121" t="s">
        <v>1872</v>
      </c>
      <c r="I992" s="541"/>
      <c r="J992" s="541"/>
      <c r="K992" s="541" t="s">
        <v>2758</v>
      </c>
      <c r="L992" s="536" t="s">
        <v>2759</v>
      </c>
      <c r="M992" s="542">
        <v>2000</v>
      </c>
      <c r="N992" s="203"/>
    </row>
    <row r="993" spans="1:14" ht="38.25">
      <c r="A993" s="6"/>
      <c r="B993" s="535">
        <v>8</v>
      </c>
      <c r="C993" s="536" t="s">
        <v>2760</v>
      </c>
      <c r="D993" s="536" t="s">
        <v>2755</v>
      </c>
      <c r="E993" s="537" t="s">
        <v>2761</v>
      </c>
      <c r="F993" s="537" t="s">
        <v>2762</v>
      </c>
      <c r="G993" s="536" t="s">
        <v>2752</v>
      </c>
      <c r="H993" s="121" t="s">
        <v>1872</v>
      </c>
      <c r="I993" s="538"/>
      <c r="J993" s="538"/>
      <c r="K993" s="541" t="s">
        <v>2758</v>
      </c>
      <c r="L993" s="536" t="s">
        <v>2763</v>
      </c>
      <c r="M993" s="539"/>
      <c r="N993" s="203"/>
    </row>
    <row r="994" spans="1:14" ht="38.25">
      <c r="A994" s="6"/>
      <c r="B994" s="535">
        <v>9</v>
      </c>
      <c r="C994" s="536" t="s">
        <v>2764</v>
      </c>
      <c r="D994" s="536" t="s">
        <v>2765</v>
      </c>
      <c r="E994" s="537" t="s">
        <v>2766</v>
      </c>
      <c r="F994" s="537" t="s">
        <v>2767</v>
      </c>
      <c r="G994" s="536" t="s">
        <v>2768</v>
      </c>
      <c r="H994" s="121" t="s">
        <v>1872</v>
      </c>
      <c r="I994" s="538"/>
      <c r="J994" s="538"/>
      <c r="K994" s="540">
        <v>42678</v>
      </c>
      <c r="L994" s="536" t="s">
        <v>2769</v>
      </c>
      <c r="M994" s="539"/>
      <c r="N994" s="203"/>
    </row>
    <row r="995" spans="1:14" ht="38.25">
      <c r="A995" s="6"/>
      <c r="B995" s="535">
        <v>10</v>
      </c>
      <c r="C995" s="536" t="s">
        <v>2770</v>
      </c>
      <c r="D995" s="536" t="s">
        <v>2771</v>
      </c>
      <c r="E995" s="537" t="s">
        <v>2772</v>
      </c>
      <c r="F995" s="537" t="s">
        <v>2773</v>
      </c>
      <c r="G995" s="536" t="s">
        <v>2774</v>
      </c>
      <c r="H995" s="121" t="s">
        <v>1872</v>
      </c>
      <c r="I995" s="538"/>
      <c r="J995" s="538"/>
      <c r="K995" s="540">
        <v>42678</v>
      </c>
      <c r="L995" s="536" t="s">
        <v>2775</v>
      </c>
      <c r="M995" s="539"/>
      <c r="N995" s="203"/>
    </row>
    <row r="996" spans="1:14" ht="38.25">
      <c r="A996" s="6"/>
      <c r="B996" s="535">
        <v>11</v>
      </c>
      <c r="C996" s="536" t="s">
        <v>2776</v>
      </c>
      <c r="D996" s="536" t="s">
        <v>2771</v>
      </c>
      <c r="E996" s="537" t="s">
        <v>2772</v>
      </c>
      <c r="F996" s="537" t="s">
        <v>2777</v>
      </c>
      <c r="G996" s="536" t="s">
        <v>5703</v>
      </c>
      <c r="H996" s="121" t="s">
        <v>1872</v>
      </c>
      <c r="I996" s="538"/>
      <c r="J996" s="538"/>
      <c r="K996" s="540">
        <v>42678</v>
      </c>
      <c r="L996" s="536" t="s">
        <v>2778</v>
      </c>
      <c r="M996" s="539">
        <v>200</v>
      </c>
      <c r="N996" s="203"/>
    </row>
    <row r="997" spans="1:14" ht="38.25">
      <c r="A997" s="6"/>
      <c r="B997" s="535">
        <v>12</v>
      </c>
      <c r="C997" s="536" t="s">
        <v>2779</v>
      </c>
      <c r="D997" s="536" t="s">
        <v>2771</v>
      </c>
      <c r="E997" s="537" t="s">
        <v>2780</v>
      </c>
      <c r="F997" s="537" t="s">
        <v>2781</v>
      </c>
      <c r="G997" s="536" t="s">
        <v>2782</v>
      </c>
      <c r="H997" s="121" t="s">
        <v>1872</v>
      </c>
      <c r="I997" s="538"/>
      <c r="J997" s="538"/>
      <c r="K997" s="540">
        <v>42678</v>
      </c>
      <c r="L997" s="536" t="s">
        <v>2783</v>
      </c>
      <c r="M997" s="539"/>
      <c r="N997" s="203"/>
    </row>
    <row r="998" spans="1:14" ht="38.25">
      <c r="A998" s="6"/>
      <c r="B998" s="535">
        <v>13</v>
      </c>
      <c r="C998" s="536" t="s">
        <v>2784</v>
      </c>
      <c r="D998" s="536" t="s">
        <v>2785</v>
      </c>
      <c r="E998" s="537" t="s">
        <v>2786</v>
      </c>
      <c r="F998" s="537" t="s">
        <v>2787</v>
      </c>
      <c r="G998" s="536" t="s">
        <v>5378</v>
      </c>
      <c r="H998" s="121" t="s">
        <v>1872</v>
      </c>
      <c r="I998" s="538"/>
      <c r="J998" s="538"/>
      <c r="K998" s="538" t="s">
        <v>2788</v>
      </c>
      <c r="L998" s="536" t="s">
        <v>5379</v>
      </c>
      <c r="M998" s="539">
        <v>200</v>
      </c>
      <c r="N998" s="203"/>
    </row>
    <row r="999" spans="1:14" ht="38.25">
      <c r="A999" s="6"/>
      <c r="B999" s="535">
        <v>14</v>
      </c>
      <c r="C999" s="536" t="s">
        <v>2789</v>
      </c>
      <c r="D999" s="536" t="s">
        <v>2790</v>
      </c>
      <c r="E999" s="537" t="s">
        <v>2791</v>
      </c>
      <c r="F999" s="537" t="s">
        <v>2792</v>
      </c>
      <c r="G999" s="536" t="s">
        <v>2793</v>
      </c>
      <c r="H999" s="121" t="s">
        <v>1872</v>
      </c>
      <c r="I999" s="538"/>
      <c r="J999" s="538"/>
      <c r="K999" s="538" t="s">
        <v>2734</v>
      </c>
      <c r="L999" s="536" t="s">
        <v>2794</v>
      </c>
      <c r="M999" s="539"/>
      <c r="N999" s="203"/>
    </row>
    <row r="1000" spans="1:14" ht="38.25">
      <c r="A1000" s="6"/>
      <c r="B1000" s="535">
        <v>15</v>
      </c>
      <c r="C1000" s="536" t="s">
        <v>80</v>
      </c>
      <c r="D1000" s="536" t="s">
        <v>2795</v>
      </c>
      <c r="E1000" s="537" t="s">
        <v>2796</v>
      </c>
      <c r="F1000" s="537" t="s">
        <v>2797</v>
      </c>
      <c r="G1000" s="536" t="s">
        <v>2798</v>
      </c>
      <c r="H1000" s="121" t="s">
        <v>1872</v>
      </c>
      <c r="I1000" s="538"/>
      <c r="J1000" s="538"/>
      <c r="K1000" s="538" t="s">
        <v>2799</v>
      </c>
      <c r="L1000" s="536" t="s">
        <v>2800</v>
      </c>
      <c r="M1000" s="539"/>
      <c r="N1000" s="203"/>
    </row>
    <row r="1001" spans="1:14" ht="12.75" customHeight="1">
      <c r="A1001" s="6"/>
      <c r="B1001" s="543">
        <v>16</v>
      </c>
      <c r="C1001" s="536" t="s">
        <v>2801</v>
      </c>
      <c r="D1001" s="536" t="s">
        <v>2802</v>
      </c>
      <c r="E1001" s="544" t="s">
        <v>2803</v>
      </c>
      <c r="F1001" s="544" t="s">
        <v>2804</v>
      </c>
      <c r="G1001" s="536" t="s">
        <v>2805</v>
      </c>
      <c r="H1001" s="545" t="s">
        <v>1872</v>
      </c>
      <c r="I1001" s="546"/>
      <c r="J1001" s="546"/>
      <c r="K1001" s="546" t="s">
        <v>517</v>
      </c>
      <c r="L1001" s="547" t="s">
        <v>2806</v>
      </c>
      <c r="M1001" s="548"/>
      <c r="N1001" s="203"/>
    </row>
    <row r="1002" spans="1:14" ht="12.75" customHeight="1">
      <c r="A1002" s="6"/>
      <c r="B1002" s="549"/>
      <c r="C1002" s="536" t="s">
        <v>2807</v>
      </c>
      <c r="D1002" s="536" t="s">
        <v>2808</v>
      </c>
      <c r="E1002" s="550"/>
      <c r="F1002" s="550"/>
      <c r="G1002" s="536" t="s">
        <v>2809</v>
      </c>
      <c r="H1002" s="551"/>
      <c r="I1002" s="552"/>
      <c r="J1002" s="552"/>
      <c r="K1002" s="552"/>
      <c r="L1002" s="553"/>
      <c r="M1002" s="554"/>
      <c r="N1002" s="203"/>
    </row>
    <row r="1003" spans="1:14" ht="38.25">
      <c r="A1003" s="6"/>
      <c r="B1003" s="535">
        <v>17</v>
      </c>
      <c r="C1003" s="555" t="s">
        <v>4020</v>
      </c>
      <c r="D1003" s="536" t="s">
        <v>2810</v>
      </c>
      <c r="E1003" s="536" t="s">
        <v>2811</v>
      </c>
      <c r="F1003" s="536" t="s">
        <v>2812</v>
      </c>
      <c r="G1003" s="555" t="s">
        <v>5704</v>
      </c>
      <c r="H1003" s="121" t="s">
        <v>1872</v>
      </c>
      <c r="I1003" s="538"/>
      <c r="J1003" s="538"/>
      <c r="K1003" s="540">
        <v>42464</v>
      </c>
      <c r="L1003" s="536" t="s">
        <v>2813</v>
      </c>
      <c r="M1003" s="539"/>
      <c r="N1003" s="203"/>
    </row>
    <row r="1004" spans="1:13" ht="38.25">
      <c r="A1004" s="6"/>
      <c r="B1004" s="535">
        <v>18</v>
      </c>
      <c r="C1004" s="555" t="s">
        <v>2814</v>
      </c>
      <c r="D1004" s="536" t="s">
        <v>2815</v>
      </c>
      <c r="E1004" s="536" t="s">
        <v>2816</v>
      </c>
      <c r="F1004" s="536" t="s">
        <v>2817</v>
      </c>
      <c r="G1004" s="536" t="s">
        <v>2818</v>
      </c>
      <c r="H1004" s="121" t="s">
        <v>1872</v>
      </c>
      <c r="I1004" s="538"/>
      <c r="J1004" s="538"/>
      <c r="K1004" s="540">
        <v>42464</v>
      </c>
      <c r="L1004" s="536" t="s">
        <v>2819</v>
      </c>
      <c r="M1004" s="539"/>
    </row>
    <row r="1005" spans="1:13" ht="38.25">
      <c r="A1005" s="6"/>
      <c r="B1005" s="535">
        <v>19</v>
      </c>
      <c r="C1005" s="536" t="s">
        <v>2820</v>
      </c>
      <c r="D1005" s="536" t="s">
        <v>2815</v>
      </c>
      <c r="E1005" s="536" t="s">
        <v>2821</v>
      </c>
      <c r="F1005" s="536" t="s">
        <v>2822</v>
      </c>
      <c r="G1005" s="536" t="s">
        <v>5705</v>
      </c>
      <c r="H1005" s="121" t="s">
        <v>1872</v>
      </c>
      <c r="I1005" s="538"/>
      <c r="J1005" s="538"/>
      <c r="K1005" s="540">
        <v>42588</v>
      </c>
      <c r="L1005" s="536" t="s">
        <v>5380</v>
      </c>
      <c r="M1005" s="539" t="s">
        <v>5706</v>
      </c>
    </row>
    <row r="1006" spans="1:13" ht="38.25">
      <c r="A1006" s="6"/>
      <c r="B1006" s="535">
        <v>20</v>
      </c>
      <c r="C1006" s="536" t="s">
        <v>2823</v>
      </c>
      <c r="D1006" s="536" t="s">
        <v>2824</v>
      </c>
      <c r="E1006" s="536" t="s">
        <v>2825</v>
      </c>
      <c r="F1006" s="536" t="s">
        <v>2826</v>
      </c>
      <c r="G1006" s="536" t="s">
        <v>2827</v>
      </c>
      <c r="H1006" s="121" t="s">
        <v>1872</v>
      </c>
      <c r="I1006" s="538"/>
      <c r="J1006" s="538"/>
      <c r="K1006" s="540">
        <v>42678</v>
      </c>
      <c r="L1006" s="536" t="s">
        <v>2828</v>
      </c>
      <c r="M1006" s="539"/>
    </row>
    <row r="1007" spans="1:13" ht="38.25">
      <c r="A1007" s="6"/>
      <c r="B1007" s="535">
        <v>21</v>
      </c>
      <c r="C1007" s="536" t="s">
        <v>2829</v>
      </c>
      <c r="D1007" s="536" t="s">
        <v>2824</v>
      </c>
      <c r="E1007" s="536" t="s">
        <v>2830</v>
      </c>
      <c r="F1007" s="536" t="s">
        <v>2831</v>
      </c>
      <c r="G1007" s="536" t="s">
        <v>2832</v>
      </c>
      <c r="H1007" s="121" t="s">
        <v>1872</v>
      </c>
      <c r="I1007" s="538"/>
      <c r="J1007" s="538"/>
      <c r="K1007" s="540">
        <v>42678</v>
      </c>
      <c r="L1007" s="536" t="s">
        <v>2833</v>
      </c>
      <c r="M1007" s="539"/>
    </row>
    <row r="1008" spans="1:13" ht="38.25">
      <c r="A1008" s="6"/>
      <c r="B1008" s="535">
        <v>22</v>
      </c>
      <c r="C1008" s="536" t="s">
        <v>2834</v>
      </c>
      <c r="D1008" s="536" t="s">
        <v>2835</v>
      </c>
      <c r="E1008" s="536" t="s">
        <v>2836</v>
      </c>
      <c r="F1008" s="536" t="s">
        <v>2837</v>
      </c>
      <c r="G1008" s="536" t="s">
        <v>2838</v>
      </c>
      <c r="H1008" s="121" t="s">
        <v>1872</v>
      </c>
      <c r="I1008" s="538"/>
      <c r="J1008" s="538"/>
      <c r="K1008" s="540">
        <v>42586</v>
      </c>
      <c r="L1008" s="536" t="s">
        <v>2839</v>
      </c>
      <c r="M1008" s="539"/>
    </row>
    <row r="1009" spans="1:13" ht="25.5" customHeight="1">
      <c r="A1009" s="6"/>
      <c r="B1009" s="535">
        <v>23</v>
      </c>
      <c r="C1009" s="536" t="s">
        <v>2829</v>
      </c>
      <c r="D1009" s="536" t="s">
        <v>2824</v>
      </c>
      <c r="E1009" s="536" t="s">
        <v>2830</v>
      </c>
      <c r="F1009" s="536" t="s">
        <v>2840</v>
      </c>
      <c r="G1009" s="536" t="s">
        <v>2841</v>
      </c>
      <c r="H1009" s="121" t="s">
        <v>1872</v>
      </c>
      <c r="I1009" s="538"/>
      <c r="J1009" s="538"/>
      <c r="K1009" s="540">
        <v>42678</v>
      </c>
      <c r="L1009" s="536" t="s">
        <v>2842</v>
      </c>
      <c r="M1009" s="539"/>
    </row>
    <row r="1010" spans="1:13" ht="24.75" customHeight="1">
      <c r="A1010" s="6"/>
      <c r="B1010" s="535">
        <v>24</v>
      </c>
      <c r="C1010" s="556" t="s">
        <v>2843</v>
      </c>
      <c r="D1010" s="556" t="s">
        <v>2844</v>
      </c>
      <c r="E1010" s="536" t="s">
        <v>2845</v>
      </c>
      <c r="F1010" s="536" t="s">
        <v>2846</v>
      </c>
      <c r="G1010" s="556" t="s">
        <v>5707</v>
      </c>
      <c r="H1010" s="121" t="s">
        <v>1872</v>
      </c>
      <c r="I1010" s="538"/>
      <c r="J1010" s="538"/>
      <c r="K1010" s="557" t="s">
        <v>2847</v>
      </c>
      <c r="L1010" s="536" t="s">
        <v>2848</v>
      </c>
      <c r="M1010" s="539"/>
    </row>
    <row r="1011" spans="1:13" ht="12.75" customHeight="1">
      <c r="A1011" s="6"/>
      <c r="B1011" s="558">
        <v>25</v>
      </c>
      <c r="C1011" s="547" t="s">
        <v>2849</v>
      </c>
      <c r="D1011" s="547" t="s">
        <v>2850</v>
      </c>
      <c r="E1011" s="559" t="s">
        <v>2851</v>
      </c>
      <c r="F1011" s="559" t="s">
        <v>2852</v>
      </c>
      <c r="G1011" s="547" t="s">
        <v>2853</v>
      </c>
      <c r="H1011" s="545" t="s">
        <v>1872</v>
      </c>
      <c r="I1011" s="538"/>
      <c r="J1011" s="538"/>
      <c r="K1011" s="560" t="s">
        <v>2030</v>
      </c>
      <c r="L1011" s="547" t="s">
        <v>2854</v>
      </c>
      <c r="M1011" s="539"/>
    </row>
    <row r="1012" spans="1:13" ht="12.75">
      <c r="A1012" s="6"/>
      <c r="B1012" s="561"/>
      <c r="C1012" s="553"/>
      <c r="D1012" s="553"/>
      <c r="E1012" s="562"/>
      <c r="F1012" s="562"/>
      <c r="G1012" s="553"/>
      <c r="H1012" s="551"/>
      <c r="I1012" s="538"/>
      <c r="J1012" s="538"/>
      <c r="K1012" s="563"/>
      <c r="L1012" s="553"/>
      <c r="M1012" s="539"/>
    </row>
    <row r="1013" spans="1:13" ht="38.25">
      <c r="A1013" s="6"/>
      <c r="B1013" s="535">
        <v>26</v>
      </c>
      <c r="C1013" s="536" t="s">
        <v>2855</v>
      </c>
      <c r="D1013" s="536" t="s">
        <v>2856</v>
      </c>
      <c r="E1013" s="537" t="s">
        <v>2857</v>
      </c>
      <c r="F1013" s="537" t="s">
        <v>2858</v>
      </c>
      <c r="G1013" s="564">
        <v>6000</v>
      </c>
      <c r="H1013" s="121" t="s">
        <v>1872</v>
      </c>
      <c r="I1013" s="538"/>
      <c r="J1013" s="538"/>
      <c r="K1013" s="538" t="s">
        <v>2030</v>
      </c>
      <c r="L1013" s="536" t="s">
        <v>2859</v>
      </c>
      <c r="M1013" s="539"/>
    </row>
    <row r="1014" spans="1:13" ht="38.25">
      <c r="A1014" s="6"/>
      <c r="B1014" s="565">
        <v>27</v>
      </c>
      <c r="C1014" s="536" t="s">
        <v>2860</v>
      </c>
      <c r="D1014" s="536" t="s">
        <v>2861</v>
      </c>
      <c r="E1014" s="537" t="s">
        <v>2862</v>
      </c>
      <c r="F1014" s="537" t="s">
        <v>2863</v>
      </c>
      <c r="G1014" s="564">
        <v>3200</v>
      </c>
      <c r="H1014" s="121" t="s">
        <v>1872</v>
      </c>
      <c r="I1014" s="538"/>
      <c r="J1014" s="538"/>
      <c r="K1014" s="538" t="s">
        <v>2030</v>
      </c>
      <c r="L1014" s="536" t="s">
        <v>2864</v>
      </c>
      <c r="M1014" s="539"/>
    </row>
    <row r="1015" spans="1:13" ht="38.25">
      <c r="A1015" s="6"/>
      <c r="B1015" s="535">
        <v>28</v>
      </c>
      <c r="C1015" s="536" t="s">
        <v>2865</v>
      </c>
      <c r="D1015" s="536" t="s">
        <v>2866</v>
      </c>
      <c r="E1015" s="537" t="s">
        <v>2867</v>
      </c>
      <c r="F1015" s="537" t="s">
        <v>2868</v>
      </c>
      <c r="G1015" s="564">
        <v>4000</v>
      </c>
      <c r="H1015" s="121" t="s">
        <v>1872</v>
      </c>
      <c r="I1015" s="538"/>
      <c r="J1015" s="538"/>
      <c r="K1015" s="540">
        <v>42494</v>
      </c>
      <c r="L1015" s="536" t="s">
        <v>2869</v>
      </c>
      <c r="M1015" s="539"/>
    </row>
    <row r="1016" spans="1:13" ht="38.25">
      <c r="A1016" s="6"/>
      <c r="B1016" s="565">
        <v>29</v>
      </c>
      <c r="C1016" s="536" t="s">
        <v>2870</v>
      </c>
      <c r="D1016" s="536" t="s">
        <v>2871</v>
      </c>
      <c r="E1016" s="537" t="s">
        <v>2872</v>
      </c>
      <c r="F1016" s="537" t="s">
        <v>2873</v>
      </c>
      <c r="G1016" s="564">
        <v>4000</v>
      </c>
      <c r="H1016" s="121" t="s">
        <v>1872</v>
      </c>
      <c r="I1016" s="538"/>
      <c r="J1016" s="538"/>
      <c r="K1016" s="538" t="s">
        <v>1383</v>
      </c>
      <c r="L1016" s="536" t="s">
        <v>2874</v>
      </c>
      <c r="M1016" s="539"/>
    </row>
    <row r="1017" spans="1:13" ht="12.75" customHeight="1">
      <c r="A1017" s="6"/>
      <c r="B1017" s="558">
        <v>30</v>
      </c>
      <c r="C1017" s="547" t="s">
        <v>2875</v>
      </c>
      <c r="D1017" s="547" t="s">
        <v>2876</v>
      </c>
      <c r="E1017" s="559" t="s">
        <v>2872</v>
      </c>
      <c r="F1017" s="559" t="s">
        <v>2877</v>
      </c>
      <c r="G1017" s="547" t="s">
        <v>2878</v>
      </c>
      <c r="H1017" s="545" t="s">
        <v>1872</v>
      </c>
      <c r="I1017" s="538"/>
      <c r="J1017" s="538"/>
      <c r="K1017" s="558" t="s">
        <v>1383</v>
      </c>
      <c r="L1017" s="547" t="s">
        <v>2879</v>
      </c>
      <c r="M1017" s="539"/>
    </row>
    <row r="1018" spans="1:13" ht="12.75">
      <c r="A1018" s="6"/>
      <c r="B1018" s="561"/>
      <c r="C1018" s="553"/>
      <c r="D1018" s="553"/>
      <c r="E1018" s="562"/>
      <c r="F1018" s="562"/>
      <c r="G1018" s="553"/>
      <c r="H1018" s="551"/>
      <c r="I1018" s="538"/>
      <c r="J1018" s="538"/>
      <c r="K1018" s="561"/>
      <c r="L1018" s="553"/>
      <c r="M1018" s="539"/>
    </row>
    <row r="1019" spans="1:13" ht="38.25">
      <c r="A1019" s="6"/>
      <c r="B1019" s="566">
        <v>31</v>
      </c>
      <c r="C1019" s="536" t="s">
        <v>2880</v>
      </c>
      <c r="D1019" s="536" t="s">
        <v>2876</v>
      </c>
      <c r="E1019" s="537" t="s">
        <v>2872</v>
      </c>
      <c r="F1019" s="537" t="s">
        <v>2881</v>
      </c>
      <c r="G1019" s="564">
        <v>4000</v>
      </c>
      <c r="H1019" s="121" t="s">
        <v>1872</v>
      </c>
      <c r="I1019" s="538"/>
      <c r="J1019" s="538"/>
      <c r="K1019" s="538" t="s">
        <v>1383</v>
      </c>
      <c r="L1019" s="536" t="s">
        <v>2882</v>
      </c>
      <c r="M1019" s="539"/>
    </row>
    <row r="1020" spans="1:13" ht="24.75" customHeight="1">
      <c r="A1020" s="6"/>
      <c r="B1020" s="566">
        <v>32</v>
      </c>
      <c r="C1020" s="536" t="s">
        <v>2883</v>
      </c>
      <c r="D1020" s="536" t="s">
        <v>2884</v>
      </c>
      <c r="E1020" s="537" t="s">
        <v>2885</v>
      </c>
      <c r="F1020" s="537" t="s">
        <v>2886</v>
      </c>
      <c r="G1020" s="564">
        <v>4000</v>
      </c>
      <c r="H1020" s="121" t="s">
        <v>1872</v>
      </c>
      <c r="I1020" s="538"/>
      <c r="J1020" s="538"/>
      <c r="K1020" s="540">
        <v>42494</v>
      </c>
      <c r="L1020" s="536" t="s">
        <v>2887</v>
      </c>
      <c r="M1020" s="539"/>
    </row>
    <row r="1021" spans="1:13" ht="38.25">
      <c r="A1021" s="6"/>
      <c r="B1021" s="566">
        <v>33</v>
      </c>
      <c r="C1021" s="536" t="s">
        <v>2888</v>
      </c>
      <c r="D1021" s="536" t="s">
        <v>2889</v>
      </c>
      <c r="E1021" s="537" t="s">
        <v>2890</v>
      </c>
      <c r="F1021" s="537" t="s">
        <v>2891</v>
      </c>
      <c r="G1021" s="536">
        <v>20.426</v>
      </c>
      <c r="H1021" s="121" t="s">
        <v>1872</v>
      </c>
      <c r="I1021" s="538"/>
      <c r="J1021" s="538"/>
      <c r="K1021" s="540">
        <v>42494</v>
      </c>
      <c r="L1021" s="536" t="s">
        <v>2892</v>
      </c>
      <c r="M1021" s="539"/>
    </row>
    <row r="1022" spans="1:13" ht="38.25">
      <c r="A1022" s="6"/>
      <c r="B1022" s="566">
        <v>34</v>
      </c>
      <c r="C1022" s="536" t="s">
        <v>2893</v>
      </c>
      <c r="D1022" s="536" t="s">
        <v>2889</v>
      </c>
      <c r="E1022" s="537" t="s">
        <v>2894</v>
      </c>
      <c r="F1022" s="537" t="s">
        <v>2895</v>
      </c>
      <c r="G1022" s="536">
        <v>3.187</v>
      </c>
      <c r="H1022" s="121" t="s">
        <v>1872</v>
      </c>
      <c r="I1022" s="538"/>
      <c r="J1022" s="538"/>
      <c r="K1022" s="540">
        <v>42494</v>
      </c>
      <c r="L1022" s="536" t="s">
        <v>2896</v>
      </c>
      <c r="M1022" s="539"/>
    </row>
    <row r="1023" spans="1:13" ht="38.25">
      <c r="A1023" s="6"/>
      <c r="B1023" s="566">
        <v>35</v>
      </c>
      <c r="C1023" s="536" t="s">
        <v>2897</v>
      </c>
      <c r="D1023" s="536" t="s">
        <v>2866</v>
      </c>
      <c r="E1023" s="537" t="s">
        <v>2898</v>
      </c>
      <c r="F1023" s="537" t="s">
        <v>2899</v>
      </c>
      <c r="G1023" s="564">
        <v>24488</v>
      </c>
      <c r="H1023" s="121" t="s">
        <v>1872</v>
      </c>
      <c r="I1023" s="538"/>
      <c r="J1023" s="538"/>
      <c r="K1023" s="540">
        <v>42494</v>
      </c>
      <c r="L1023" s="536" t="s">
        <v>2900</v>
      </c>
      <c r="M1023" s="539"/>
    </row>
    <row r="1024" spans="1:13" ht="38.25">
      <c r="A1024" s="6"/>
      <c r="B1024" s="566">
        <v>36</v>
      </c>
      <c r="C1024" s="536" t="s">
        <v>2901</v>
      </c>
      <c r="D1024" s="536" t="s">
        <v>2902</v>
      </c>
      <c r="E1024" s="537" t="s">
        <v>2903</v>
      </c>
      <c r="F1024" s="537" t="s">
        <v>2904</v>
      </c>
      <c r="G1024" s="564">
        <v>4000</v>
      </c>
      <c r="H1024" s="121" t="s">
        <v>1872</v>
      </c>
      <c r="I1024" s="538"/>
      <c r="J1024" s="538"/>
      <c r="K1024" s="538" t="s">
        <v>1169</v>
      </c>
      <c r="L1024" s="536" t="s">
        <v>2905</v>
      </c>
      <c r="M1024" s="539"/>
    </row>
    <row r="1025" spans="1:13" ht="37.5" customHeight="1">
      <c r="A1025" s="6"/>
      <c r="B1025" s="566">
        <v>37</v>
      </c>
      <c r="C1025" s="536" t="s">
        <v>2906</v>
      </c>
      <c r="D1025" s="536" t="s">
        <v>2902</v>
      </c>
      <c r="E1025" s="537" t="s">
        <v>2903</v>
      </c>
      <c r="F1025" s="537" t="s">
        <v>2907</v>
      </c>
      <c r="G1025" s="564">
        <v>3200</v>
      </c>
      <c r="H1025" s="121" t="s">
        <v>1872</v>
      </c>
      <c r="I1025" s="538"/>
      <c r="J1025" s="538"/>
      <c r="K1025" s="538" t="s">
        <v>1169</v>
      </c>
      <c r="L1025" s="536" t="s">
        <v>2908</v>
      </c>
      <c r="M1025" s="539"/>
    </row>
    <row r="1026" spans="1:13" ht="38.25">
      <c r="A1026" s="6"/>
      <c r="B1026" s="566">
        <v>38</v>
      </c>
      <c r="C1026" s="536" t="s">
        <v>2909</v>
      </c>
      <c r="D1026" s="536" t="s">
        <v>2910</v>
      </c>
      <c r="E1026" s="537" t="s">
        <v>2911</v>
      </c>
      <c r="F1026" s="537" t="s">
        <v>2912</v>
      </c>
      <c r="G1026" s="536">
        <v>1.245</v>
      </c>
      <c r="H1026" s="121" t="s">
        <v>1872</v>
      </c>
      <c r="I1026" s="538"/>
      <c r="J1026" s="538"/>
      <c r="K1026" s="538" t="s">
        <v>1169</v>
      </c>
      <c r="L1026" s="536" t="s">
        <v>2913</v>
      </c>
      <c r="M1026" s="539"/>
    </row>
    <row r="1027" spans="1:13" ht="38.25">
      <c r="A1027" s="6"/>
      <c r="B1027" s="566">
        <v>39</v>
      </c>
      <c r="C1027" s="536" t="s">
        <v>2914</v>
      </c>
      <c r="D1027" s="536" t="s">
        <v>2915</v>
      </c>
      <c r="E1027" s="537" t="s">
        <v>2916</v>
      </c>
      <c r="F1027" s="537" t="s">
        <v>2917</v>
      </c>
      <c r="G1027" s="536">
        <v>1.275</v>
      </c>
      <c r="H1027" s="121" t="s">
        <v>1872</v>
      </c>
      <c r="I1027" s="538"/>
      <c r="J1027" s="538"/>
      <c r="K1027" s="538" t="s">
        <v>2734</v>
      </c>
      <c r="L1027" s="536" t="s">
        <v>2918</v>
      </c>
      <c r="M1027" s="539"/>
    </row>
    <row r="1028" spans="1:13" ht="38.25">
      <c r="A1028" s="6"/>
      <c r="B1028" s="566">
        <v>40</v>
      </c>
      <c r="C1028" s="536" t="s">
        <v>2919</v>
      </c>
      <c r="D1028" s="536" t="s">
        <v>2920</v>
      </c>
      <c r="E1028" s="537" t="s">
        <v>2921</v>
      </c>
      <c r="F1028" s="537" t="s">
        <v>2922</v>
      </c>
      <c r="G1028" s="564">
        <v>3200</v>
      </c>
      <c r="H1028" s="121" t="s">
        <v>1872</v>
      </c>
      <c r="I1028" s="538"/>
      <c r="J1028" s="538"/>
      <c r="K1028" s="538" t="s">
        <v>2734</v>
      </c>
      <c r="L1028" s="536" t="s">
        <v>2923</v>
      </c>
      <c r="M1028" s="539"/>
    </row>
    <row r="1029" spans="1:13" ht="38.25">
      <c r="A1029" s="6"/>
      <c r="B1029" s="566">
        <v>41</v>
      </c>
      <c r="C1029" s="536" t="s">
        <v>2924</v>
      </c>
      <c r="D1029" s="536" t="s">
        <v>2920</v>
      </c>
      <c r="E1029" s="537" t="s">
        <v>2921</v>
      </c>
      <c r="F1029" s="537" t="s">
        <v>2925</v>
      </c>
      <c r="G1029" s="564">
        <v>3200</v>
      </c>
      <c r="H1029" s="121" t="s">
        <v>1872</v>
      </c>
      <c r="I1029" s="538"/>
      <c r="J1029" s="538"/>
      <c r="K1029" s="538" t="s">
        <v>2734</v>
      </c>
      <c r="L1029" s="536" t="s">
        <v>2926</v>
      </c>
      <c r="M1029" s="539"/>
    </row>
    <row r="1030" spans="1:13" ht="38.25">
      <c r="A1030" s="6"/>
      <c r="B1030" s="566">
        <v>42</v>
      </c>
      <c r="C1030" s="536" t="s">
        <v>2927</v>
      </c>
      <c r="D1030" s="536" t="s">
        <v>2920</v>
      </c>
      <c r="E1030" s="537" t="s">
        <v>2928</v>
      </c>
      <c r="F1030" s="537" t="s">
        <v>2929</v>
      </c>
      <c r="G1030" s="564">
        <v>3300</v>
      </c>
      <c r="H1030" s="121" t="s">
        <v>1872</v>
      </c>
      <c r="I1030" s="538"/>
      <c r="J1030" s="538"/>
      <c r="K1030" s="538" t="s">
        <v>2734</v>
      </c>
      <c r="L1030" s="536" t="s">
        <v>2930</v>
      </c>
      <c r="M1030" s="539"/>
    </row>
    <row r="1031" spans="1:13" ht="38.25">
      <c r="A1031" s="6"/>
      <c r="B1031" s="566">
        <v>43</v>
      </c>
      <c r="C1031" s="536" t="s">
        <v>2931</v>
      </c>
      <c r="D1031" s="536" t="s">
        <v>2932</v>
      </c>
      <c r="E1031" s="537" t="s">
        <v>2933</v>
      </c>
      <c r="F1031" s="537" t="s">
        <v>2934</v>
      </c>
      <c r="G1031" s="564">
        <v>3200</v>
      </c>
      <c r="H1031" s="121" t="s">
        <v>1872</v>
      </c>
      <c r="I1031" s="538"/>
      <c r="J1031" s="538"/>
      <c r="K1031" s="538" t="s">
        <v>2734</v>
      </c>
      <c r="L1031" s="536" t="s">
        <v>2935</v>
      </c>
      <c r="M1031" s="539"/>
    </row>
    <row r="1032" spans="1:13" ht="38.25">
      <c r="A1032" s="6"/>
      <c r="B1032" s="566">
        <v>44</v>
      </c>
      <c r="C1032" s="536" t="s">
        <v>2936</v>
      </c>
      <c r="D1032" s="536" t="s">
        <v>2932</v>
      </c>
      <c r="E1032" s="537" t="s">
        <v>2937</v>
      </c>
      <c r="F1032" s="537" t="s">
        <v>2938</v>
      </c>
      <c r="G1032" s="564">
        <v>3210</v>
      </c>
      <c r="H1032" s="121" t="s">
        <v>1872</v>
      </c>
      <c r="I1032" s="538"/>
      <c r="J1032" s="538"/>
      <c r="K1032" s="538" t="s">
        <v>2734</v>
      </c>
      <c r="L1032" s="536" t="s">
        <v>2939</v>
      </c>
      <c r="M1032" s="539"/>
    </row>
    <row r="1033" spans="1:13" ht="38.25">
      <c r="A1033" s="6"/>
      <c r="B1033" s="566">
        <v>45</v>
      </c>
      <c r="C1033" s="536" t="s">
        <v>2940</v>
      </c>
      <c r="D1033" s="536" t="s">
        <v>2941</v>
      </c>
      <c r="E1033" s="537" t="s">
        <v>2942</v>
      </c>
      <c r="F1033" s="537" t="s">
        <v>2943</v>
      </c>
      <c r="G1033" s="564">
        <v>5400</v>
      </c>
      <c r="H1033" s="121" t="s">
        <v>1872</v>
      </c>
      <c r="I1033" s="538"/>
      <c r="J1033" s="538"/>
      <c r="K1033" s="538" t="s">
        <v>2734</v>
      </c>
      <c r="L1033" s="536" t="s">
        <v>2944</v>
      </c>
      <c r="M1033" s="539"/>
    </row>
    <row r="1034" spans="1:13" ht="38.25">
      <c r="A1034" s="6"/>
      <c r="B1034" s="566">
        <v>46</v>
      </c>
      <c r="C1034" s="536" t="s">
        <v>2945</v>
      </c>
      <c r="D1034" s="536" t="s">
        <v>2941</v>
      </c>
      <c r="E1034" s="537" t="s">
        <v>2946</v>
      </c>
      <c r="F1034" s="537" t="s">
        <v>2947</v>
      </c>
      <c r="G1034" s="564">
        <v>4270</v>
      </c>
      <c r="H1034" s="121" t="s">
        <v>1872</v>
      </c>
      <c r="I1034" s="538"/>
      <c r="J1034" s="538"/>
      <c r="K1034" s="538" t="s">
        <v>2734</v>
      </c>
      <c r="L1034" s="536" t="s">
        <v>2948</v>
      </c>
      <c r="M1034" s="539"/>
    </row>
    <row r="1035" spans="1:13" ht="38.25">
      <c r="A1035" s="6"/>
      <c r="B1035" s="566">
        <v>47</v>
      </c>
      <c r="C1035" s="536" t="s">
        <v>2949</v>
      </c>
      <c r="D1035" s="536" t="s">
        <v>2941</v>
      </c>
      <c r="E1035" s="537" t="s">
        <v>2950</v>
      </c>
      <c r="F1035" s="537" t="s">
        <v>2951</v>
      </c>
      <c r="G1035" s="564">
        <v>5250</v>
      </c>
      <c r="H1035" s="121" t="s">
        <v>1872</v>
      </c>
      <c r="I1035" s="538"/>
      <c r="J1035" s="538"/>
      <c r="K1035" s="538" t="s">
        <v>2734</v>
      </c>
      <c r="L1035" s="536" t="s">
        <v>2952</v>
      </c>
      <c r="M1035" s="539"/>
    </row>
    <row r="1036" spans="1:13" ht="38.25">
      <c r="A1036" s="6"/>
      <c r="B1036" s="566">
        <v>48</v>
      </c>
      <c r="C1036" s="536" t="s">
        <v>2953</v>
      </c>
      <c r="D1036" s="536" t="s">
        <v>2941</v>
      </c>
      <c r="E1036" s="537" t="s">
        <v>2954</v>
      </c>
      <c r="F1036" s="537" t="s">
        <v>2955</v>
      </c>
      <c r="G1036" s="536">
        <v>39.75</v>
      </c>
      <c r="H1036" s="121" t="s">
        <v>1872</v>
      </c>
      <c r="I1036" s="538"/>
      <c r="J1036" s="538"/>
      <c r="K1036" s="538" t="s">
        <v>2734</v>
      </c>
      <c r="L1036" s="536" t="s">
        <v>2956</v>
      </c>
      <c r="M1036" s="539"/>
    </row>
    <row r="1037" spans="1:13" ht="38.25">
      <c r="A1037" s="6"/>
      <c r="B1037" s="566">
        <v>49</v>
      </c>
      <c r="C1037" s="567" t="s">
        <v>5381</v>
      </c>
      <c r="D1037" s="567" t="s">
        <v>5382</v>
      </c>
      <c r="E1037" s="568" t="s">
        <v>5383</v>
      </c>
      <c r="F1037" s="568" t="s">
        <v>5384</v>
      </c>
      <c r="G1037" s="567" t="s">
        <v>5385</v>
      </c>
      <c r="H1037" s="273" t="s">
        <v>1872</v>
      </c>
      <c r="I1037" s="272"/>
      <c r="J1037" s="272"/>
      <c r="K1037" s="272" t="s">
        <v>5242</v>
      </c>
      <c r="L1037" s="567" t="s">
        <v>5386</v>
      </c>
      <c r="M1037" s="569"/>
    </row>
    <row r="1038" spans="1:13" ht="38.25">
      <c r="A1038" s="6"/>
      <c r="B1038" s="566">
        <v>50</v>
      </c>
      <c r="C1038" s="567" t="s">
        <v>5387</v>
      </c>
      <c r="D1038" s="567" t="s">
        <v>5388</v>
      </c>
      <c r="E1038" s="568" t="s">
        <v>5389</v>
      </c>
      <c r="F1038" s="568" t="s">
        <v>5390</v>
      </c>
      <c r="G1038" s="567" t="s">
        <v>5391</v>
      </c>
      <c r="H1038" s="273" t="s">
        <v>1872</v>
      </c>
      <c r="I1038" s="272"/>
      <c r="J1038" s="272"/>
      <c r="K1038" s="272" t="s">
        <v>5392</v>
      </c>
      <c r="L1038" s="567" t="s">
        <v>5393</v>
      </c>
      <c r="M1038" s="569"/>
    </row>
    <row r="1039" spans="1:13" ht="38.25">
      <c r="A1039" s="6"/>
      <c r="B1039" s="566">
        <v>51</v>
      </c>
      <c r="C1039" s="536" t="s">
        <v>2957</v>
      </c>
      <c r="D1039" s="536" t="s">
        <v>2958</v>
      </c>
      <c r="E1039" s="537" t="s">
        <v>2959</v>
      </c>
      <c r="F1039" s="537" t="s">
        <v>2960</v>
      </c>
      <c r="G1039" s="536" t="s">
        <v>2961</v>
      </c>
      <c r="H1039" s="121" t="s">
        <v>1872</v>
      </c>
      <c r="I1039" s="538"/>
      <c r="J1039" s="538"/>
      <c r="K1039" s="540">
        <v>42646</v>
      </c>
      <c r="L1039" s="536" t="s">
        <v>2962</v>
      </c>
      <c r="M1039" s="539"/>
    </row>
    <row r="1040" spans="1:13" ht="38.25">
      <c r="A1040" s="6"/>
      <c r="B1040" s="566">
        <v>52</v>
      </c>
      <c r="C1040" s="536" t="s">
        <v>2963</v>
      </c>
      <c r="D1040" s="536" t="s">
        <v>2964</v>
      </c>
      <c r="E1040" s="537" t="s">
        <v>2965</v>
      </c>
      <c r="F1040" s="537" t="s">
        <v>2966</v>
      </c>
      <c r="G1040" s="536" t="s">
        <v>2967</v>
      </c>
      <c r="H1040" s="121" t="s">
        <v>1872</v>
      </c>
      <c r="I1040" s="538"/>
      <c r="J1040" s="538"/>
      <c r="K1040" s="540">
        <v>42646</v>
      </c>
      <c r="L1040" s="536" t="s">
        <v>2968</v>
      </c>
      <c r="M1040" s="539"/>
    </row>
    <row r="1041" spans="1:13" ht="38.25">
      <c r="A1041" s="6"/>
      <c r="B1041" s="566">
        <v>53</v>
      </c>
      <c r="C1041" s="536" t="s">
        <v>2969</v>
      </c>
      <c r="D1041" s="536" t="s">
        <v>2970</v>
      </c>
      <c r="E1041" s="537" t="s">
        <v>2971</v>
      </c>
      <c r="F1041" s="537" t="s">
        <v>2972</v>
      </c>
      <c r="G1041" s="536" t="s">
        <v>2973</v>
      </c>
      <c r="H1041" s="121" t="s">
        <v>1872</v>
      </c>
      <c r="I1041" s="538"/>
      <c r="J1041" s="538"/>
      <c r="K1041" s="540">
        <v>42646</v>
      </c>
      <c r="L1041" s="536" t="s">
        <v>2974</v>
      </c>
      <c r="M1041" s="539"/>
    </row>
    <row r="1042" spans="1:13" ht="38.25">
      <c r="A1042" s="6"/>
      <c r="B1042" s="566">
        <v>54</v>
      </c>
      <c r="C1042" s="536" t="s">
        <v>2969</v>
      </c>
      <c r="D1042" s="536" t="s">
        <v>2970</v>
      </c>
      <c r="E1042" s="536" t="s">
        <v>2975</v>
      </c>
      <c r="F1042" s="536" t="s">
        <v>2976</v>
      </c>
      <c r="G1042" s="536" t="s">
        <v>2973</v>
      </c>
      <c r="H1042" s="121" t="s">
        <v>1872</v>
      </c>
      <c r="I1042" s="538"/>
      <c r="J1042" s="538"/>
      <c r="K1042" s="540">
        <v>42646</v>
      </c>
      <c r="L1042" s="536" t="s">
        <v>2977</v>
      </c>
      <c r="M1042" s="539"/>
    </row>
    <row r="1043" spans="1:13" ht="38.25">
      <c r="A1043" s="6"/>
      <c r="B1043" s="566">
        <v>55</v>
      </c>
      <c r="C1043" s="536" t="s">
        <v>2969</v>
      </c>
      <c r="D1043" s="536" t="s">
        <v>2970</v>
      </c>
      <c r="E1043" s="537" t="s">
        <v>2978</v>
      </c>
      <c r="F1043" s="537" t="s">
        <v>2979</v>
      </c>
      <c r="G1043" s="536" t="s">
        <v>2980</v>
      </c>
      <c r="H1043" s="121" t="s">
        <v>1872</v>
      </c>
      <c r="I1043" s="538"/>
      <c r="J1043" s="538"/>
      <c r="K1043" s="540">
        <v>42646</v>
      </c>
      <c r="L1043" s="536" t="s">
        <v>2981</v>
      </c>
      <c r="M1043" s="539"/>
    </row>
    <row r="1044" spans="1:13" ht="38.25">
      <c r="A1044" s="6"/>
      <c r="B1044" s="566">
        <v>56</v>
      </c>
      <c r="C1044" s="536" t="s">
        <v>2982</v>
      </c>
      <c r="D1044" s="536" t="s">
        <v>2983</v>
      </c>
      <c r="E1044" s="537" t="s">
        <v>2984</v>
      </c>
      <c r="F1044" s="537" t="s">
        <v>2985</v>
      </c>
      <c r="G1044" s="536" t="s">
        <v>2986</v>
      </c>
      <c r="H1044" s="121" t="s">
        <v>1872</v>
      </c>
      <c r="I1044" s="538"/>
      <c r="J1044" s="538"/>
      <c r="K1044" s="540">
        <v>42646</v>
      </c>
      <c r="L1044" s="536" t="s">
        <v>2987</v>
      </c>
      <c r="M1044" s="539"/>
    </row>
    <row r="1045" spans="1:13" ht="38.25">
      <c r="A1045" s="6"/>
      <c r="B1045" s="566">
        <v>57</v>
      </c>
      <c r="C1045" s="536" t="s">
        <v>2988</v>
      </c>
      <c r="D1045" s="536" t="s">
        <v>2964</v>
      </c>
      <c r="E1045" s="537" t="s">
        <v>2989</v>
      </c>
      <c r="F1045" s="537" t="s">
        <v>2990</v>
      </c>
      <c r="G1045" s="536" t="s">
        <v>2991</v>
      </c>
      <c r="H1045" s="121" t="s">
        <v>1872</v>
      </c>
      <c r="I1045" s="538"/>
      <c r="J1045" s="538"/>
      <c r="K1045" s="540">
        <v>42646</v>
      </c>
      <c r="L1045" s="536" t="s">
        <v>2992</v>
      </c>
      <c r="M1045" s="539"/>
    </row>
    <row r="1046" spans="1:13" ht="38.25">
      <c r="A1046" s="6"/>
      <c r="B1046" s="566">
        <v>58</v>
      </c>
      <c r="C1046" s="536" t="s">
        <v>2993</v>
      </c>
      <c r="D1046" s="536" t="s">
        <v>2970</v>
      </c>
      <c r="E1046" s="537" t="s">
        <v>2994</v>
      </c>
      <c r="F1046" s="537" t="s">
        <v>2995</v>
      </c>
      <c r="G1046" s="536" t="s">
        <v>2996</v>
      </c>
      <c r="H1046" s="121" t="s">
        <v>1872</v>
      </c>
      <c r="I1046" s="538"/>
      <c r="J1046" s="538"/>
      <c r="K1046" s="538" t="s">
        <v>1856</v>
      </c>
      <c r="L1046" s="536" t="s">
        <v>2997</v>
      </c>
      <c r="M1046" s="539"/>
    </row>
    <row r="1047" spans="1:13" ht="38.25">
      <c r="A1047" s="6"/>
      <c r="B1047" s="566">
        <v>59</v>
      </c>
      <c r="C1047" s="536" t="s">
        <v>2998</v>
      </c>
      <c r="D1047" s="536" t="s">
        <v>2999</v>
      </c>
      <c r="E1047" s="537" t="s">
        <v>3000</v>
      </c>
      <c r="F1047" s="537" t="s">
        <v>3001</v>
      </c>
      <c r="G1047" s="536" t="s">
        <v>3002</v>
      </c>
      <c r="H1047" s="121" t="s">
        <v>1872</v>
      </c>
      <c r="I1047" s="538"/>
      <c r="J1047" s="538"/>
      <c r="K1047" s="538" t="s">
        <v>4705</v>
      </c>
      <c r="L1047" s="536" t="s">
        <v>3003</v>
      </c>
      <c r="M1047" s="539"/>
    </row>
    <row r="1048" spans="1:13" ht="38.25">
      <c r="A1048" s="6"/>
      <c r="B1048" s="566">
        <v>60</v>
      </c>
      <c r="C1048" s="536" t="s">
        <v>3004</v>
      </c>
      <c r="D1048" s="536" t="s">
        <v>3005</v>
      </c>
      <c r="E1048" s="537" t="s">
        <v>3006</v>
      </c>
      <c r="F1048" s="537" t="s">
        <v>3007</v>
      </c>
      <c r="G1048" s="536" t="s">
        <v>3008</v>
      </c>
      <c r="H1048" s="121" t="s">
        <v>1872</v>
      </c>
      <c r="I1048" s="538"/>
      <c r="J1048" s="538"/>
      <c r="K1048" s="538" t="s">
        <v>4705</v>
      </c>
      <c r="L1048" s="536" t="s">
        <v>3009</v>
      </c>
      <c r="M1048" s="539"/>
    </row>
    <row r="1049" spans="1:13" ht="38.25">
      <c r="A1049" s="6"/>
      <c r="B1049" s="566">
        <v>61</v>
      </c>
      <c r="C1049" s="536" t="s">
        <v>3010</v>
      </c>
      <c r="D1049" s="536" t="s">
        <v>3011</v>
      </c>
      <c r="E1049" s="537" t="s">
        <v>3012</v>
      </c>
      <c r="F1049" s="537" t="s">
        <v>3013</v>
      </c>
      <c r="G1049" s="536" t="s">
        <v>4926</v>
      </c>
      <c r="H1049" s="121" t="s">
        <v>1872</v>
      </c>
      <c r="I1049" s="538"/>
      <c r="J1049" s="538"/>
      <c r="K1049" s="538" t="s">
        <v>4705</v>
      </c>
      <c r="L1049" s="536" t="s">
        <v>4927</v>
      </c>
      <c r="M1049" s="539"/>
    </row>
    <row r="1050" spans="1:13" ht="38.25">
      <c r="A1050" s="6"/>
      <c r="B1050" s="566">
        <v>62</v>
      </c>
      <c r="C1050" s="536" t="s">
        <v>4928</v>
      </c>
      <c r="D1050" s="536" t="s">
        <v>4929</v>
      </c>
      <c r="E1050" s="537" t="s">
        <v>4930</v>
      </c>
      <c r="F1050" s="537" t="s">
        <v>4931</v>
      </c>
      <c r="G1050" s="536" t="s">
        <v>4932</v>
      </c>
      <c r="H1050" s="121" t="s">
        <v>1872</v>
      </c>
      <c r="I1050" s="538"/>
      <c r="J1050" s="538"/>
      <c r="K1050" s="538" t="s">
        <v>4705</v>
      </c>
      <c r="L1050" s="536" t="s">
        <v>4933</v>
      </c>
      <c r="M1050" s="539"/>
    </row>
    <row r="1051" spans="1:13" ht="38.25">
      <c r="A1051" s="6"/>
      <c r="B1051" s="566">
        <v>63</v>
      </c>
      <c r="C1051" s="536" t="s">
        <v>4934</v>
      </c>
      <c r="D1051" s="536" t="s">
        <v>3005</v>
      </c>
      <c r="E1051" s="537" t="s">
        <v>4935</v>
      </c>
      <c r="F1051" s="537" t="s">
        <v>4936</v>
      </c>
      <c r="G1051" s="536" t="s">
        <v>4937</v>
      </c>
      <c r="H1051" s="121" t="s">
        <v>1872</v>
      </c>
      <c r="I1051" s="538"/>
      <c r="J1051" s="538"/>
      <c r="K1051" s="538" t="s">
        <v>4705</v>
      </c>
      <c r="L1051" s="536" t="s">
        <v>4938</v>
      </c>
      <c r="M1051" s="539"/>
    </row>
    <row r="1052" spans="1:13" ht="38.25">
      <c r="A1052" s="6"/>
      <c r="B1052" s="566">
        <v>64</v>
      </c>
      <c r="C1052" s="536" t="s">
        <v>4939</v>
      </c>
      <c r="D1052" s="536" t="s">
        <v>4940</v>
      </c>
      <c r="E1052" s="537" t="s">
        <v>4941</v>
      </c>
      <c r="F1052" s="537" t="s">
        <v>4942</v>
      </c>
      <c r="G1052" s="536" t="s">
        <v>4943</v>
      </c>
      <c r="H1052" s="121" t="s">
        <v>1872</v>
      </c>
      <c r="I1052" s="538"/>
      <c r="J1052" s="538"/>
      <c r="K1052" s="538" t="s">
        <v>4705</v>
      </c>
      <c r="L1052" s="536" t="s">
        <v>4944</v>
      </c>
      <c r="M1052" s="539"/>
    </row>
    <row r="1053" spans="1:13" ht="38.25">
      <c r="A1053" s="6"/>
      <c r="B1053" s="566">
        <v>65</v>
      </c>
      <c r="C1053" s="536" t="s">
        <v>4945</v>
      </c>
      <c r="D1053" s="536" t="s">
        <v>3005</v>
      </c>
      <c r="E1053" s="537" t="s">
        <v>4946</v>
      </c>
      <c r="F1053" s="537" t="s">
        <v>4947</v>
      </c>
      <c r="G1053" s="536" t="s">
        <v>4948</v>
      </c>
      <c r="H1053" s="121" t="s">
        <v>1872</v>
      </c>
      <c r="I1053" s="538"/>
      <c r="J1053" s="538"/>
      <c r="K1053" s="538" t="s">
        <v>4705</v>
      </c>
      <c r="L1053" s="536" t="s">
        <v>4949</v>
      </c>
      <c r="M1053" s="539"/>
    </row>
    <row r="1054" spans="1:13" ht="38.25">
      <c r="A1054" s="6"/>
      <c r="B1054" s="566">
        <v>66</v>
      </c>
      <c r="C1054" s="536" t="s">
        <v>4950</v>
      </c>
      <c r="D1054" s="536" t="s">
        <v>3011</v>
      </c>
      <c r="E1054" s="537" t="s">
        <v>4951</v>
      </c>
      <c r="F1054" s="537" t="s">
        <v>4952</v>
      </c>
      <c r="G1054" s="536" t="s">
        <v>4953</v>
      </c>
      <c r="H1054" s="121" t="s">
        <v>1872</v>
      </c>
      <c r="I1054" s="538"/>
      <c r="J1054" s="538"/>
      <c r="K1054" s="538" t="s">
        <v>4705</v>
      </c>
      <c r="L1054" s="536" t="s">
        <v>4954</v>
      </c>
      <c r="M1054" s="539"/>
    </row>
    <row r="1055" spans="1:13" ht="38.25">
      <c r="A1055" s="6"/>
      <c r="B1055" s="566">
        <v>67</v>
      </c>
      <c r="C1055" s="536" t="s">
        <v>4955</v>
      </c>
      <c r="D1055" s="536" t="s">
        <v>3005</v>
      </c>
      <c r="E1055" s="537" t="s">
        <v>4956</v>
      </c>
      <c r="F1055" s="537" t="s">
        <v>4957</v>
      </c>
      <c r="G1055" s="536" t="s">
        <v>4958</v>
      </c>
      <c r="H1055" s="121" t="s">
        <v>1872</v>
      </c>
      <c r="I1055" s="538"/>
      <c r="J1055" s="538"/>
      <c r="K1055" s="538" t="s">
        <v>4705</v>
      </c>
      <c r="L1055" s="536" t="s">
        <v>4959</v>
      </c>
      <c r="M1055" s="539"/>
    </row>
    <row r="1056" spans="1:13" ht="38.25">
      <c r="A1056" s="6"/>
      <c r="B1056" s="566">
        <v>68</v>
      </c>
      <c r="C1056" s="536" t="s">
        <v>4960</v>
      </c>
      <c r="D1056" s="536" t="s">
        <v>3005</v>
      </c>
      <c r="E1056" s="537" t="s">
        <v>4961</v>
      </c>
      <c r="F1056" s="537" t="s">
        <v>4962</v>
      </c>
      <c r="G1056" s="536" t="s">
        <v>4963</v>
      </c>
      <c r="H1056" s="121" t="s">
        <v>1872</v>
      </c>
      <c r="I1056" s="538"/>
      <c r="J1056" s="538"/>
      <c r="K1056" s="538" t="s">
        <v>4705</v>
      </c>
      <c r="L1056" s="536" t="s">
        <v>4964</v>
      </c>
      <c r="M1056" s="539"/>
    </row>
    <row r="1057" spans="1:13" ht="38.25">
      <c r="A1057" s="6"/>
      <c r="B1057" s="566">
        <v>69</v>
      </c>
      <c r="C1057" s="536" t="s">
        <v>4965</v>
      </c>
      <c r="D1057" s="536" t="s">
        <v>4966</v>
      </c>
      <c r="E1057" s="537" t="s">
        <v>4967</v>
      </c>
      <c r="F1057" s="537" t="s">
        <v>4968</v>
      </c>
      <c r="G1057" s="536" t="s">
        <v>4969</v>
      </c>
      <c r="H1057" s="121" t="s">
        <v>1872</v>
      </c>
      <c r="I1057" s="538"/>
      <c r="J1057" s="538"/>
      <c r="K1057" s="538" t="s">
        <v>4705</v>
      </c>
      <c r="L1057" s="536" t="s">
        <v>4970</v>
      </c>
      <c r="M1057" s="539"/>
    </row>
    <row r="1058" spans="1:13" ht="63.75">
      <c r="A1058" s="6"/>
      <c r="B1058" s="566">
        <v>70</v>
      </c>
      <c r="C1058" s="536" t="s">
        <v>4971</v>
      </c>
      <c r="D1058" s="536" t="s">
        <v>4972</v>
      </c>
      <c r="E1058" s="537" t="s">
        <v>4973</v>
      </c>
      <c r="F1058" s="537" t="s">
        <v>4974</v>
      </c>
      <c r="G1058" s="536" t="s">
        <v>4975</v>
      </c>
      <c r="H1058" s="121" t="s">
        <v>1872</v>
      </c>
      <c r="I1058" s="538"/>
      <c r="J1058" s="538"/>
      <c r="K1058" s="538" t="s">
        <v>4705</v>
      </c>
      <c r="L1058" s="536" t="s">
        <v>4976</v>
      </c>
      <c r="M1058" s="539"/>
    </row>
    <row r="1059" spans="1:13" ht="38.25">
      <c r="A1059" s="6"/>
      <c r="B1059" s="566">
        <v>71</v>
      </c>
      <c r="C1059" s="536" t="s">
        <v>4977</v>
      </c>
      <c r="D1059" s="536" t="s">
        <v>4978</v>
      </c>
      <c r="E1059" s="537" t="s">
        <v>4979</v>
      </c>
      <c r="F1059" s="537" t="s">
        <v>4980</v>
      </c>
      <c r="G1059" s="536" t="s">
        <v>4981</v>
      </c>
      <c r="H1059" s="121" t="s">
        <v>1872</v>
      </c>
      <c r="I1059" s="538"/>
      <c r="J1059" s="538"/>
      <c r="K1059" s="538" t="s">
        <v>2355</v>
      </c>
      <c r="L1059" s="536" t="s">
        <v>4982</v>
      </c>
      <c r="M1059" s="539"/>
    </row>
    <row r="1060" spans="1:13" ht="38.25">
      <c r="A1060" s="6"/>
      <c r="B1060" s="566">
        <v>72</v>
      </c>
      <c r="C1060" s="536" t="s">
        <v>4983</v>
      </c>
      <c r="D1060" s="536" t="s">
        <v>4984</v>
      </c>
      <c r="E1060" s="537" t="s">
        <v>4985</v>
      </c>
      <c r="F1060" s="537" t="s">
        <v>4986</v>
      </c>
      <c r="G1060" s="536" t="s">
        <v>4987</v>
      </c>
      <c r="H1060" s="121" t="s">
        <v>1872</v>
      </c>
      <c r="I1060" s="538"/>
      <c r="J1060" s="538"/>
      <c r="K1060" s="538" t="s">
        <v>2355</v>
      </c>
      <c r="L1060" s="536" t="s">
        <v>4988</v>
      </c>
      <c r="M1060" s="539"/>
    </row>
    <row r="1061" spans="1:13" ht="38.25">
      <c r="A1061" s="6"/>
      <c r="B1061" s="566">
        <v>73</v>
      </c>
      <c r="C1061" s="536" t="s">
        <v>4989</v>
      </c>
      <c r="D1061" s="536" t="s">
        <v>4990</v>
      </c>
      <c r="E1061" s="537" t="s">
        <v>4991</v>
      </c>
      <c r="F1061" s="537" t="s">
        <v>4992</v>
      </c>
      <c r="G1061" s="536" t="s">
        <v>4993</v>
      </c>
      <c r="H1061" s="121" t="s">
        <v>1872</v>
      </c>
      <c r="I1061" s="538"/>
      <c r="J1061" s="538"/>
      <c r="K1061" s="538" t="s">
        <v>2355</v>
      </c>
      <c r="L1061" s="536" t="s">
        <v>4994</v>
      </c>
      <c r="M1061" s="539"/>
    </row>
    <row r="1062" spans="1:13" ht="38.25">
      <c r="A1062" s="6"/>
      <c r="B1062" s="566">
        <v>74</v>
      </c>
      <c r="C1062" s="536" t="s">
        <v>4995</v>
      </c>
      <c r="D1062" s="536" t="s">
        <v>4996</v>
      </c>
      <c r="E1062" s="537" t="s">
        <v>4997</v>
      </c>
      <c r="F1062" s="537" t="s">
        <v>4998</v>
      </c>
      <c r="G1062" s="536" t="s">
        <v>4999</v>
      </c>
      <c r="H1062" s="121" t="s">
        <v>1872</v>
      </c>
      <c r="I1062" s="538"/>
      <c r="J1062" s="538"/>
      <c r="K1062" s="538" t="s">
        <v>2355</v>
      </c>
      <c r="L1062" s="536" t="s">
        <v>5000</v>
      </c>
      <c r="M1062" s="539"/>
    </row>
    <row r="1063" spans="1:13" ht="38.25">
      <c r="A1063" s="6"/>
      <c r="B1063" s="566">
        <v>75</v>
      </c>
      <c r="C1063" s="536" t="s">
        <v>5001</v>
      </c>
      <c r="D1063" s="536" t="s">
        <v>4978</v>
      </c>
      <c r="E1063" s="537" t="s">
        <v>5002</v>
      </c>
      <c r="F1063" s="537" t="s">
        <v>5003</v>
      </c>
      <c r="G1063" s="536" t="s">
        <v>5004</v>
      </c>
      <c r="H1063" s="121" t="s">
        <v>1872</v>
      </c>
      <c r="I1063" s="538"/>
      <c r="J1063" s="538"/>
      <c r="K1063" s="538" t="s">
        <v>2355</v>
      </c>
      <c r="L1063" s="536" t="s">
        <v>5005</v>
      </c>
      <c r="M1063" s="539"/>
    </row>
    <row r="1064" spans="1:13" ht="38.25">
      <c r="A1064" s="6"/>
      <c r="B1064" s="566">
        <v>76</v>
      </c>
      <c r="C1064" s="536" t="s">
        <v>5006</v>
      </c>
      <c r="D1064" s="536" t="s">
        <v>5007</v>
      </c>
      <c r="E1064" s="537" t="s">
        <v>5008</v>
      </c>
      <c r="F1064" s="537" t="s">
        <v>5009</v>
      </c>
      <c r="G1064" s="536" t="s">
        <v>5010</v>
      </c>
      <c r="H1064" s="121" t="s">
        <v>1872</v>
      </c>
      <c r="I1064" s="538"/>
      <c r="J1064" s="538"/>
      <c r="K1064" s="538" t="s">
        <v>2355</v>
      </c>
      <c r="L1064" s="536" t="s">
        <v>5011</v>
      </c>
      <c r="M1064" s="539"/>
    </row>
    <row r="1065" spans="1:13" ht="38.25">
      <c r="A1065" s="6"/>
      <c r="B1065" s="566">
        <v>77</v>
      </c>
      <c r="C1065" s="536" t="s">
        <v>5012</v>
      </c>
      <c r="D1065" s="536" t="s">
        <v>4996</v>
      </c>
      <c r="E1065" s="537" t="s">
        <v>5013</v>
      </c>
      <c r="F1065" s="537" t="s">
        <v>5014</v>
      </c>
      <c r="G1065" s="536" t="s">
        <v>5015</v>
      </c>
      <c r="H1065" s="121" t="s">
        <v>1872</v>
      </c>
      <c r="I1065" s="538"/>
      <c r="J1065" s="538"/>
      <c r="K1065" s="538" t="s">
        <v>2355</v>
      </c>
      <c r="L1065" s="536" t="s">
        <v>5016</v>
      </c>
      <c r="M1065" s="539"/>
    </row>
    <row r="1066" spans="1:13" ht="38.25">
      <c r="A1066" s="6"/>
      <c r="B1066" s="566">
        <v>78</v>
      </c>
      <c r="C1066" s="536" t="s">
        <v>5017</v>
      </c>
      <c r="D1066" s="536" t="s">
        <v>5018</v>
      </c>
      <c r="E1066" s="537" t="s">
        <v>5019</v>
      </c>
      <c r="F1066" s="537" t="s">
        <v>5020</v>
      </c>
      <c r="G1066" s="536" t="s">
        <v>5021</v>
      </c>
      <c r="H1066" s="121" t="s">
        <v>1872</v>
      </c>
      <c r="I1066" s="538"/>
      <c r="J1066" s="538"/>
      <c r="K1066" s="538" t="s">
        <v>2355</v>
      </c>
      <c r="L1066" s="536" t="s">
        <v>5022</v>
      </c>
      <c r="M1066" s="539"/>
    </row>
    <row r="1067" spans="1:13" ht="38.25">
      <c r="A1067" s="6"/>
      <c r="B1067" s="566">
        <v>79</v>
      </c>
      <c r="C1067" s="536" t="s">
        <v>5023</v>
      </c>
      <c r="D1067" s="536" t="s">
        <v>4978</v>
      </c>
      <c r="E1067" s="537" t="s">
        <v>5024</v>
      </c>
      <c r="F1067" s="537" t="s">
        <v>5025</v>
      </c>
      <c r="G1067" s="536" t="s">
        <v>5026</v>
      </c>
      <c r="H1067" s="121" t="s">
        <v>1872</v>
      </c>
      <c r="I1067" s="538"/>
      <c r="J1067" s="538"/>
      <c r="K1067" s="538" t="s">
        <v>2355</v>
      </c>
      <c r="L1067" s="536" t="s">
        <v>5027</v>
      </c>
      <c r="M1067" s="539"/>
    </row>
    <row r="1068" spans="1:13" ht="38.25">
      <c r="A1068" s="6"/>
      <c r="B1068" s="566">
        <v>80</v>
      </c>
      <c r="C1068" s="536" t="s">
        <v>5028</v>
      </c>
      <c r="D1068" s="536" t="s">
        <v>5029</v>
      </c>
      <c r="E1068" s="537" t="s">
        <v>5030</v>
      </c>
      <c r="F1068" s="537" t="s">
        <v>5031</v>
      </c>
      <c r="G1068" s="536" t="s">
        <v>5032</v>
      </c>
      <c r="H1068" s="121" t="s">
        <v>1872</v>
      </c>
      <c r="I1068" s="538"/>
      <c r="J1068" s="538"/>
      <c r="K1068" s="538" t="s">
        <v>2355</v>
      </c>
      <c r="L1068" s="536" t="s">
        <v>5033</v>
      </c>
      <c r="M1068" s="539"/>
    </row>
    <row r="1069" spans="1:13" ht="38.25">
      <c r="A1069" s="6"/>
      <c r="B1069" s="566">
        <v>81</v>
      </c>
      <c r="C1069" s="536" t="s">
        <v>5034</v>
      </c>
      <c r="D1069" s="536" t="s">
        <v>4978</v>
      </c>
      <c r="E1069" s="537" t="s">
        <v>5035</v>
      </c>
      <c r="F1069" s="537" t="s">
        <v>5036</v>
      </c>
      <c r="G1069" s="536" t="s">
        <v>4981</v>
      </c>
      <c r="H1069" s="121" t="s">
        <v>1872</v>
      </c>
      <c r="I1069" s="538"/>
      <c r="J1069" s="538"/>
      <c r="K1069" s="538" t="s">
        <v>2355</v>
      </c>
      <c r="L1069" s="536" t="s">
        <v>5037</v>
      </c>
      <c r="M1069" s="539"/>
    </row>
    <row r="1070" spans="1:13" ht="38.25">
      <c r="A1070" s="6"/>
      <c r="B1070" s="566">
        <v>82</v>
      </c>
      <c r="C1070" s="536" t="s">
        <v>5038</v>
      </c>
      <c r="D1070" s="536" t="s">
        <v>5039</v>
      </c>
      <c r="E1070" s="537" t="s">
        <v>5040</v>
      </c>
      <c r="F1070" s="537" t="s">
        <v>5041</v>
      </c>
      <c r="G1070" s="536" t="s">
        <v>5042</v>
      </c>
      <c r="H1070" s="121" t="s">
        <v>1872</v>
      </c>
      <c r="I1070" s="538"/>
      <c r="J1070" s="538"/>
      <c r="K1070" s="538" t="s">
        <v>2355</v>
      </c>
      <c r="L1070" s="536" t="s">
        <v>5043</v>
      </c>
      <c r="M1070" s="539"/>
    </row>
    <row r="1071" spans="1:13" ht="102">
      <c r="A1071" s="6"/>
      <c r="B1071" s="566">
        <v>83</v>
      </c>
      <c r="C1071" s="536" t="s">
        <v>5044</v>
      </c>
      <c r="D1071" s="536" t="s">
        <v>5045</v>
      </c>
      <c r="E1071" s="537" t="s">
        <v>5046</v>
      </c>
      <c r="F1071" s="537" t="s">
        <v>5047</v>
      </c>
      <c r="G1071" s="536" t="s">
        <v>5048</v>
      </c>
      <c r="H1071" s="121" t="s">
        <v>1872</v>
      </c>
      <c r="I1071" s="538"/>
      <c r="J1071" s="538"/>
      <c r="K1071" s="538" t="s">
        <v>2355</v>
      </c>
      <c r="L1071" s="536" t="s">
        <v>5049</v>
      </c>
      <c r="M1071" s="539"/>
    </row>
    <row r="1072" spans="1:13" ht="38.25">
      <c r="A1072" s="6"/>
      <c r="B1072" s="566">
        <v>84</v>
      </c>
      <c r="C1072" s="536" t="s">
        <v>5050</v>
      </c>
      <c r="D1072" s="536" t="s">
        <v>5051</v>
      </c>
      <c r="E1072" s="537" t="s">
        <v>5052</v>
      </c>
      <c r="F1072" s="537" t="s">
        <v>5053</v>
      </c>
      <c r="G1072" s="564">
        <v>5356000</v>
      </c>
      <c r="H1072" s="121" t="s">
        <v>1872</v>
      </c>
      <c r="I1072" s="538"/>
      <c r="J1072" s="538"/>
      <c r="K1072" s="538" t="s">
        <v>3166</v>
      </c>
      <c r="L1072" s="536" t="s">
        <v>5054</v>
      </c>
      <c r="M1072" s="539"/>
    </row>
    <row r="1073" spans="1:13" ht="38.25">
      <c r="A1073" s="6"/>
      <c r="B1073" s="566">
        <v>85</v>
      </c>
      <c r="C1073" s="536" t="s">
        <v>5055</v>
      </c>
      <c r="D1073" s="536" t="s">
        <v>5056</v>
      </c>
      <c r="E1073" s="537" t="s">
        <v>5057</v>
      </c>
      <c r="F1073" s="537" t="s">
        <v>5058</v>
      </c>
      <c r="G1073" s="536" t="s">
        <v>5059</v>
      </c>
      <c r="H1073" s="121" t="s">
        <v>1872</v>
      </c>
      <c r="I1073" s="538"/>
      <c r="J1073" s="538"/>
      <c r="K1073" s="538" t="s">
        <v>3166</v>
      </c>
      <c r="L1073" s="536" t="s">
        <v>5060</v>
      </c>
      <c r="M1073" s="539"/>
    </row>
    <row r="1074" spans="1:13" ht="38.25">
      <c r="A1074" s="6"/>
      <c r="B1074" s="566">
        <v>86</v>
      </c>
      <c r="C1074" s="536" t="s">
        <v>5061</v>
      </c>
      <c r="D1074" s="536" t="s">
        <v>5062</v>
      </c>
      <c r="E1074" s="537" t="s">
        <v>5063</v>
      </c>
      <c r="F1074" s="537" t="s">
        <v>5064</v>
      </c>
      <c r="G1074" s="536" t="s">
        <v>5065</v>
      </c>
      <c r="H1074" s="121" t="s">
        <v>1872</v>
      </c>
      <c r="I1074" s="538"/>
      <c r="J1074" s="538"/>
      <c r="K1074" s="538" t="s">
        <v>3166</v>
      </c>
      <c r="L1074" s="536" t="s">
        <v>5066</v>
      </c>
      <c r="M1074" s="539"/>
    </row>
    <row r="1075" spans="1:13" ht="38.25">
      <c r="A1075" s="6"/>
      <c r="B1075" s="566">
        <v>87</v>
      </c>
      <c r="C1075" s="536" t="s">
        <v>5067</v>
      </c>
      <c r="D1075" s="536" t="s">
        <v>5068</v>
      </c>
      <c r="E1075" s="537" t="s">
        <v>5069</v>
      </c>
      <c r="F1075" s="537" t="s">
        <v>5070</v>
      </c>
      <c r="G1075" s="536" t="s">
        <v>5071</v>
      </c>
      <c r="H1075" s="121" t="s">
        <v>1872</v>
      </c>
      <c r="I1075" s="538"/>
      <c r="J1075" s="538"/>
      <c r="K1075" s="538" t="s">
        <v>1815</v>
      </c>
      <c r="L1075" s="536" t="s">
        <v>5072</v>
      </c>
      <c r="M1075" s="539"/>
    </row>
    <row r="1076" spans="1:13" ht="38.25">
      <c r="A1076" s="6"/>
      <c r="B1076" s="566">
        <v>88</v>
      </c>
      <c r="C1076" s="536" t="s">
        <v>5073</v>
      </c>
      <c r="D1076" s="536" t="s">
        <v>5074</v>
      </c>
      <c r="E1076" s="537" t="s">
        <v>5075</v>
      </c>
      <c r="F1076" s="537" t="s">
        <v>5076</v>
      </c>
      <c r="G1076" s="536" t="s">
        <v>5077</v>
      </c>
      <c r="H1076" s="121" t="s">
        <v>1872</v>
      </c>
      <c r="I1076" s="538"/>
      <c r="J1076" s="538"/>
      <c r="K1076" s="538" t="s">
        <v>1815</v>
      </c>
      <c r="L1076" s="536" t="s">
        <v>5078</v>
      </c>
      <c r="M1076" s="539"/>
    </row>
    <row r="1077" spans="1:13" ht="48" customHeight="1">
      <c r="A1077" s="6"/>
      <c r="B1077" s="566">
        <v>89</v>
      </c>
      <c r="C1077" s="536" t="s">
        <v>5079</v>
      </c>
      <c r="D1077" s="536" t="s">
        <v>5080</v>
      </c>
      <c r="E1077" s="537" t="s">
        <v>5081</v>
      </c>
      <c r="F1077" s="537" t="s">
        <v>5082</v>
      </c>
      <c r="G1077" s="536" t="s">
        <v>5083</v>
      </c>
      <c r="H1077" s="121" t="s">
        <v>1872</v>
      </c>
      <c r="I1077" s="538"/>
      <c r="J1077" s="538"/>
      <c r="K1077" s="538" t="s">
        <v>1815</v>
      </c>
      <c r="L1077" s="536" t="s">
        <v>5084</v>
      </c>
      <c r="M1077" s="539"/>
    </row>
    <row r="1078" spans="1:13" ht="38.25">
      <c r="A1078" s="6"/>
      <c r="B1078" s="566">
        <v>90</v>
      </c>
      <c r="C1078" s="536" t="s">
        <v>5085</v>
      </c>
      <c r="D1078" s="536" t="s">
        <v>5068</v>
      </c>
      <c r="E1078" s="537" t="s">
        <v>5086</v>
      </c>
      <c r="F1078" s="537" t="s">
        <v>5087</v>
      </c>
      <c r="G1078" s="536" t="s">
        <v>5088</v>
      </c>
      <c r="H1078" s="121" t="s">
        <v>1872</v>
      </c>
      <c r="I1078" s="538"/>
      <c r="J1078" s="538"/>
      <c r="K1078" s="538" t="s">
        <v>1815</v>
      </c>
      <c r="L1078" s="536" t="s">
        <v>5089</v>
      </c>
      <c r="M1078" s="539"/>
    </row>
    <row r="1079" spans="1:13" ht="38.25">
      <c r="A1079" s="6"/>
      <c r="B1079" s="566">
        <v>91</v>
      </c>
      <c r="C1079" s="536" t="s">
        <v>5090</v>
      </c>
      <c r="D1079" s="536" t="s">
        <v>5091</v>
      </c>
      <c r="E1079" s="537" t="s">
        <v>5092</v>
      </c>
      <c r="F1079" s="537" t="s">
        <v>5093</v>
      </c>
      <c r="G1079" s="536" t="s">
        <v>5094</v>
      </c>
      <c r="H1079" s="121" t="s">
        <v>1872</v>
      </c>
      <c r="I1079" s="538"/>
      <c r="J1079" s="538"/>
      <c r="K1079" s="538" t="s">
        <v>1815</v>
      </c>
      <c r="L1079" s="536" t="s">
        <v>5095</v>
      </c>
      <c r="M1079" s="539"/>
    </row>
    <row r="1080" spans="1:13" ht="38.25">
      <c r="A1080" s="6"/>
      <c r="B1080" s="566">
        <v>92</v>
      </c>
      <c r="C1080" s="536" t="s">
        <v>5096</v>
      </c>
      <c r="D1080" s="536" t="s">
        <v>5068</v>
      </c>
      <c r="E1080" s="537" t="s">
        <v>5097</v>
      </c>
      <c r="F1080" s="537" t="s">
        <v>5098</v>
      </c>
      <c r="G1080" s="536" t="s">
        <v>5099</v>
      </c>
      <c r="H1080" s="121" t="s">
        <v>1872</v>
      </c>
      <c r="I1080" s="538"/>
      <c r="J1080" s="538"/>
      <c r="K1080" s="538" t="s">
        <v>1815</v>
      </c>
      <c r="L1080" s="536" t="s">
        <v>5100</v>
      </c>
      <c r="M1080" s="539"/>
    </row>
    <row r="1081" spans="1:13" ht="38.25">
      <c r="A1081" s="6"/>
      <c r="B1081" s="566">
        <v>93</v>
      </c>
      <c r="C1081" s="536" t="s">
        <v>5101</v>
      </c>
      <c r="D1081" s="536" t="s">
        <v>5102</v>
      </c>
      <c r="E1081" s="537" t="s">
        <v>5103</v>
      </c>
      <c r="F1081" s="537" t="s">
        <v>5104</v>
      </c>
      <c r="G1081" s="536" t="s">
        <v>5105</v>
      </c>
      <c r="H1081" s="121" t="s">
        <v>1872</v>
      </c>
      <c r="I1081" s="538"/>
      <c r="J1081" s="538"/>
      <c r="K1081" s="538" t="s">
        <v>3166</v>
      </c>
      <c r="L1081" s="536" t="s">
        <v>5106</v>
      </c>
      <c r="M1081" s="539"/>
    </row>
    <row r="1082" spans="1:13" ht="38.25">
      <c r="A1082" s="6"/>
      <c r="B1082" s="566">
        <v>94</v>
      </c>
      <c r="C1082" s="536" t="s">
        <v>5107</v>
      </c>
      <c r="D1082" s="536" t="s">
        <v>5108</v>
      </c>
      <c r="E1082" s="537" t="s">
        <v>5109</v>
      </c>
      <c r="F1082" s="537" t="s">
        <v>5110</v>
      </c>
      <c r="G1082" s="536" t="s">
        <v>5111</v>
      </c>
      <c r="H1082" s="121" t="s">
        <v>1872</v>
      </c>
      <c r="I1082" s="538"/>
      <c r="J1082" s="538"/>
      <c r="K1082" s="538" t="s">
        <v>3103</v>
      </c>
      <c r="L1082" s="536" t="s">
        <v>5112</v>
      </c>
      <c r="M1082" s="539"/>
    </row>
    <row r="1083" spans="1:13" ht="38.25">
      <c r="A1083" s="6"/>
      <c r="B1083" s="566">
        <v>95</v>
      </c>
      <c r="C1083" s="536" t="s">
        <v>5113</v>
      </c>
      <c r="D1083" s="536" t="s">
        <v>5108</v>
      </c>
      <c r="E1083" s="537" t="s">
        <v>5114</v>
      </c>
      <c r="F1083" s="537" t="s">
        <v>5115</v>
      </c>
      <c r="G1083" s="536" t="s">
        <v>5116</v>
      </c>
      <c r="H1083" s="121" t="s">
        <v>1872</v>
      </c>
      <c r="I1083" s="538"/>
      <c r="J1083" s="538"/>
      <c r="K1083" s="538" t="s">
        <v>3103</v>
      </c>
      <c r="L1083" s="536" t="s">
        <v>5117</v>
      </c>
      <c r="M1083" s="539"/>
    </row>
    <row r="1084" spans="1:13" ht="38.25">
      <c r="A1084" s="6"/>
      <c r="B1084" s="566">
        <v>96</v>
      </c>
      <c r="C1084" s="536" t="s">
        <v>5118</v>
      </c>
      <c r="D1084" s="536" t="s">
        <v>5119</v>
      </c>
      <c r="E1084" s="537" t="s">
        <v>5120</v>
      </c>
      <c r="F1084" s="537" t="s">
        <v>5121</v>
      </c>
      <c r="G1084" s="536" t="s">
        <v>5122</v>
      </c>
      <c r="H1084" s="121" t="s">
        <v>1872</v>
      </c>
      <c r="I1084" s="538"/>
      <c r="J1084" s="538"/>
      <c r="K1084" s="538" t="s">
        <v>3103</v>
      </c>
      <c r="L1084" s="536" t="s">
        <v>5123</v>
      </c>
      <c r="M1084" s="539"/>
    </row>
    <row r="1085" spans="1:13" ht="38.25">
      <c r="A1085" s="6"/>
      <c r="B1085" s="566">
        <v>97</v>
      </c>
      <c r="C1085" s="536" t="s">
        <v>5124</v>
      </c>
      <c r="D1085" s="536" t="s">
        <v>5119</v>
      </c>
      <c r="E1085" s="537" t="s">
        <v>5125</v>
      </c>
      <c r="F1085" s="537" t="s">
        <v>5126</v>
      </c>
      <c r="G1085" s="536" t="s">
        <v>5127</v>
      </c>
      <c r="H1085" s="121" t="s">
        <v>1872</v>
      </c>
      <c r="I1085" s="538"/>
      <c r="J1085" s="538"/>
      <c r="K1085" s="538" t="s">
        <v>3103</v>
      </c>
      <c r="L1085" s="536" t="s">
        <v>5128</v>
      </c>
      <c r="M1085" s="539"/>
    </row>
    <row r="1086" spans="1:13" ht="38.25">
      <c r="A1086" s="6"/>
      <c r="B1086" s="566">
        <v>98</v>
      </c>
      <c r="C1086" s="536" t="s">
        <v>5129</v>
      </c>
      <c r="D1086" s="536" t="s">
        <v>5130</v>
      </c>
      <c r="E1086" s="537" t="s">
        <v>5131</v>
      </c>
      <c r="F1086" s="537" t="s">
        <v>5132</v>
      </c>
      <c r="G1086" s="536" t="s">
        <v>5133</v>
      </c>
      <c r="H1086" s="121" t="s">
        <v>1872</v>
      </c>
      <c r="I1086" s="538"/>
      <c r="J1086" s="538"/>
      <c r="K1086" s="538" t="s">
        <v>3103</v>
      </c>
      <c r="L1086" s="536" t="s">
        <v>5134</v>
      </c>
      <c r="M1086" s="539"/>
    </row>
    <row r="1087" spans="1:13" ht="76.5">
      <c r="A1087" s="6"/>
      <c r="B1087" s="566">
        <v>99</v>
      </c>
      <c r="C1087" s="536" t="s">
        <v>5135</v>
      </c>
      <c r="D1087" s="536" t="s">
        <v>5136</v>
      </c>
      <c r="E1087" s="537" t="s">
        <v>5137</v>
      </c>
      <c r="F1087" s="537" t="s">
        <v>5138</v>
      </c>
      <c r="G1087" s="536" t="s">
        <v>5139</v>
      </c>
      <c r="H1087" s="121" t="s">
        <v>1872</v>
      </c>
      <c r="I1087" s="538"/>
      <c r="J1087" s="538"/>
      <c r="K1087" s="538" t="s">
        <v>2355</v>
      </c>
      <c r="L1087" s="536" t="s">
        <v>5140</v>
      </c>
      <c r="M1087" s="539"/>
    </row>
    <row r="1088" spans="1:13" ht="38.25">
      <c r="A1088" s="6"/>
      <c r="B1088" s="566">
        <v>100</v>
      </c>
      <c r="C1088" s="536" t="s">
        <v>5141</v>
      </c>
      <c r="D1088" s="536" t="s">
        <v>5142</v>
      </c>
      <c r="E1088" s="537" t="s">
        <v>5143</v>
      </c>
      <c r="F1088" s="537" t="s">
        <v>5144</v>
      </c>
      <c r="G1088" s="536" t="s">
        <v>5145</v>
      </c>
      <c r="H1088" s="121" t="s">
        <v>1872</v>
      </c>
      <c r="I1088" s="538"/>
      <c r="J1088" s="538"/>
      <c r="K1088" s="538" t="s">
        <v>4705</v>
      </c>
      <c r="L1088" s="536" t="s">
        <v>5146</v>
      </c>
      <c r="M1088" s="539"/>
    </row>
    <row r="1089" spans="1:13" ht="38.25">
      <c r="A1089" s="6"/>
      <c r="B1089" s="566">
        <v>101</v>
      </c>
      <c r="C1089" s="536" t="s">
        <v>1190</v>
      </c>
      <c r="D1089" s="536" t="s">
        <v>5147</v>
      </c>
      <c r="E1089" s="537" t="s">
        <v>5125</v>
      </c>
      <c r="F1089" s="537" t="s">
        <v>5148</v>
      </c>
      <c r="G1089" s="536" t="s">
        <v>5127</v>
      </c>
      <c r="H1089" s="121" t="s">
        <v>1872</v>
      </c>
      <c r="I1089" s="538"/>
      <c r="J1089" s="538"/>
      <c r="K1089" s="538" t="s">
        <v>3103</v>
      </c>
      <c r="L1089" s="536" t="s">
        <v>5149</v>
      </c>
      <c r="M1089" s="539"/>
    </row>
    <row r="1090" spans="1:14" ht="38.25">
      <c r="A1090" s="6"/>
      <c r="B1090" s="566">
        <v>102</v>
      </c>
      <c r="C1090" s="536" t="s">
        <v>5150</v>
      </c>
      <c r="D1090" s="536" t="s">
        <v>5147</v>
      </c>
      <c r="E1090" s="537" t="s">
        <v>5151</v>
      </c>
      <c r="F1090" s="537" t="s">
        <v>5152</v>
      </c>
      <c r="G1090" s="536" t="s">
        <v>5153</v>
      </c>
      <c r="H1090" s="121" t="s">
        <v>1872</v>
      </c>
      <c r="I1090" s="538"/>
      <c r="J1090" s="538"/>
      <c r="K1090" s="538" t="s">
        <v>3103</v>
      </c>
      <c r="L1090" s="536" t="s">
        <v>5154</v>
      </c>
      <c r="M1090" s="539"/>
      <c r="N1090" s="203"/>
    </row>
    <row r="1091" spans="1:14" ht="38.25">
      <c r="A1091" s="6"/>
      <c r="B1091" s="566">
        <v>103</v>
      </c>
      <c r="C1091" s="536" t="s">
        <v>5155</v>
      </c>
      <c r="D1091" s="536" t="s">
        <v>5119</v>
      </c>
      <c r="E1091" s="537" t="s">
        <v>5156</v>
      </c>
      <c r="F1091" s="537" t="s">
        <v>5157</v>
      </c>
      <c r="G1091" s="536" t="s">
        <v>5158</v>
      </c>
      <c r="H1091" s="121" t="s">
        <v>1872</v>
      </c>
      <c r="I1091" s="538"/>
      <c r="J1091" s="538"/>
      <c r="K1091" s="538" t="s">
        <v>3103</v>
      </c>
      <c r="L1091" s="536" t="s">
        <v>5159</v>
      </c>
      <c r="M1091" s="539"/>
      <c r="N1091" s="203"/>
    </row>
    <row r="1092" spans="1:14" ht="38.25">
      <c r="A1092" s="6"/>
      <c r="B1092" s="566">
        <v>104</v>
      </c>
      <c r="C1092" s="536" t="s">
        <v>1641</v>
      </c>
      <c r="D1092" s="536" t="s">
        <v>5160</v>
      </c>
      <c r="E1092" s="536" t="s">
        <v>5161</v>
      </c>
      <c r="F1092" s="536" t="s">
        <v>5162</v>
      </c>
      <c r="G1092" s="536" t="s">
        <v>5163</v>
      </c>
      <c r="H1092" s="121" t="s">
        <v>1872</v>
      </c>
      <c r="I1092" s="538"/>
      <c r="J1092" s="538"/>
      <c r="K1092" s="540">
        <v>42646</v>
      </c>
      <c r="L1092" s="536" t="s">
        <v>5164</v>
      </c>
      <c r="M1092" s="539"/>
      <c r="N1092" s="203"/>
    </row>
    <row r="1093" spans="1:14" ht="38.25">
      <c r="A1093" s="6"/>
      <c r="B1093" s="566">
        <v>105</v>
      </c>
      <c r="C1093" s="536" t="s">
        <v>5165</v>
      </c>
      <c r="D1093" s="536" t="s">
        <v>5166</v>
      </c>
      <c r="E1093" s="536" t="s">
        <v>5167</v>
      </c>
      <c r="F1093" s="536" t="s">
        <v>5168</v>
      </c>
      <c r="G1093" s="536" t="s">
        <v>5169</v>
      </c>
      <c r="H1093" s="121" t="s">
        <v>1872</v>
      </c>
      <c r="I1093" s="538"/>
      <c r="J1093" s="538"/>
      <c r="K1093" s="540">
        <v>42646</v>
      </c>
      <c r="L1093" s="536" t="s">
        <v>5170</v>
      </c>
      <c r="M1093" s="539"/>
      <c r="N1093" s="203"/>
    </row>
    <row r="1094" spans="1:14" ht="38.25">
      <c r="A1094" s="6"/>
      <c r="B1094" s="566">
        <v>106</v>
      </c>
      <c r="C1094" s="570" t="s">
        <v>5171</v>
      </c>
      <c r="D1094" s="536" t="s">
        <v>5172</v>
      </c>
      <c r="E1094" s="537" t="s">
        <v>5173</v>
      </c>
      <c r="F1094" s="537" t="s">
        <v>5174</v>
      </c>
      <c r="G1094" s="537" t="s">
        <v>5175</v>
      </c>
      <c r="H1094" s="121" t="s">
        <v>1872</v>
      </c>
      <c r="I1094" s="538"/>
      <c r="J1094" s="538"/>
      <c r="K1094" s="540">
        <v>42494</v>
      </c>
      <c r="L1094" s="536" t="s">
        <v>5176</v>
      </c>
      <c r="M1094" s="539"/>
      <c r="N1094" s="203"/>
    </row>
    <row r="1095" spans="1:14" ht="38.25">
      <c r="A1095" s="6"/>
      <c r="B1095" s="566">
        <v>107</v>
      </c>
      <c r="C1095" s="536" t="s">
        <v>5177</v>
      </c>
      <c r="D1095" s="536" t="s">
        <v>5172</v>
      </c>
      <c r="E1095" s="537" t="s">
        <v>5178</v>
      </c>
      <c r="F1095" s="537" t="s">
        <v>5179</v>
      </c>
      <c r="G1095" s="537" t="s">
        <v>5180</v>
      </c>
      <c r="H1095" s="121" t="s">
        <v>1872</v>
      </c>
      <c r="I1095" s="538"/>
      <c r="J1095" s="538"/>
      <c r="K1095" s="540">
        <v>42494</v>
      </c>
      <c r="L1095" s="536" t="s">
        <v>5181</v>
      </c>
      <c r="M1095" s="539"/>
      <c r="N1095" s="203"/>
    </row>
    <row r="1096" spans="1:14" ht="38.25">
      <c r="A1096" s="6"/>
      <c r="B1096" s="566">
        <v>108</v>
      </c>
      <c r="C1096" s="536" t="s">
        <v>5182</v>
      </c>
      <c r="D1096" s="536" t="s">
        <v>5183</v>
      </c>
      <c r="E1096" s="537" t="s">
        <v>5184</v>
      </c>
      <c r="F1096" s="537" t="s">
        <v>5185</v>
      </c>
      <c r="G1096" s="537" t="s">
        <v>5186</v>
      </c>
      <c r="H1096" s="121" t="s">
        <v>1872</v>
      </c>
      <c r="I1096" s="538"/>
      <c r="J1096" s="538"/>
      <c r="K1096" s="540">
        <v>42494</v>
      </c>
      <c r="L1096" s="536" t="s">
        <v>5187</v>
      </c>
      <c r="M1096" s="539"/>
      <c r="N1096" s="203"/>
    </row>
    <row r="1097" spans="1:14" ht="38.25">
      <c r="A1097" s="6"/>
      <c r="B1097" s="566">
        <v>109</v>
      </c>
      <c r="C1097" s="536" t="s">
        <v>5188</v>
      </c>
      <c r="D1097" s="536" t="s">
        <v>5183</v>
      </c>
      <c r="E1097" s="537" t="s">
        <v>5189</v>
      </c>
      <c r="F1097" s="537" t="s">
        <v>5190</v>
      </c>
      <c r="G1097" s="537" t="s">
        <v>5191</v>
      </c>
      <c r="H1097" s="121" t="s">
        <v>1872</v>
      </c>
      <c r="I1097" s="538"/>
      <c r="J1097" s="538"/>
      <c r="K1097" s="540">
        <v>42494</v>
      </c>
      <c r="L1097" s="536" t="s">
        <v>5192</v>
      </c>
      <c r="M1097" s="539"/>
      <c r="N1097" s="203"/>
    </row>
    <row r="1098" spans="1:14" ht="38.25">
      <c r="A1098" s="6"/>
      <c r="B1098" s="566">
        <v>110</v>
      </c>
      <c r="C1098" s="536" t="s">
        <v>5193</v>
      </c>
      <c r="D1098" s="536" t="s">
        <v>5183</v>
      </c>
      <c r="E1098" s="537" t="s">
        <v>5194</v>
      </c>
      <c r="F1098" s="537" t="s">
        <v>5195</v>
      </c>
      <c r="G1098" s="537" t="s">
        <v>5196</v>
      </c>
      <c r="H1098" s="121" t="s">
        <v>1872</v>
      </c>
      <c r="I1098" s="538"/>
      <c r="J1098" s="538"/>
      <c r="K1098" s="540">
        <v>42494</v>
      </c>
      <c r="L1098" s="536" t="s">
        <v>5197</v>
      </c>
      <c r="M1098" s="539"/>
      <c r="N1098" s="203"/>
    </row>
    <row r="1099" spans="1:14" ht="38.25">
      <c r="A1099" s="6"/>
      <c r="B1099" s="566">
        <v>111</v>
      </c>
      <c r="C1099" s="536" t="s">
        <v>5198</v>
      </c>
      <c r="D1099" s="536" t="s">
        <v>5199</v>
      </c>
      <c r="E1099" s="537" t="s">
        <v>5200</v>
      </c>
      <c r="F1099" s="537" t="s">
        <v>5201</v>
      </c>
      <c r="G1099" s="537" t="s">
        <v>5202</v>
      </c>
      <c r="H1099" s="121" t="s">
        <v>1872</v>
      </c>
      <c r="I1099" s="538"/>
      <c r="J1099" s="538"/>
      <c r="K1099" s="540">
        <v>42494</v>
      </c>
      <c r="L1099" s="536" t="s">
        <v>5203</v>
      </c>
      <c r="M1099" s="539"/>
      <c r="N1099" s="203"/>
    </row>
    <row r="1100" spans="1:14" ht="38.25">
      <c r="A1100" s="6"/>
      <c r="B1100" s="566">
        <v>112</v>
      </c>
      <c r="C1100" s="536" t="s">
        <v>5204</v>
      </c>
      <c r="D1100" s="536" t="s">
        <v>5199</v>
      </c>
      <c r="E1100" s="537" t="s">
        <v>5200</v>
      </c>
      <c r="F1100" s="537" t="s">
        <v>5205</v>
      </c>
      <c r="G1100" s="537" t="s">
        <v>5206</v>
      </c>
      <c r="H1100" s="121" t="s">
        <v>1872</v>
      </c>
      <c r="I1100" s="538"/>
      <c r="J1100" s="538"/>
      <c r="K1100" s="540">
        <v>42494</v>
      </c>
      <c r="L1100" s="536" t="s">
        <v>5207</v>
      </c>
      <c r="M1100" s="539"/>
      <c r="N1100" s="203"/>
    </row>
    <row r="1101" spans="1:14" ht="38.25">
      <c r="A1101" s="6"/>
      <c r="B1101" s="566">
        <v>113</v>
      </c>
      <c r="C1101" s="536" t="s">
        <v>5208</v>
      </c>
      <c r="D1101" s="536" t="s">
        <v>5183</v>
      </c>
      <c r="E1101" s="537" t="s">
        <v>5209</v>
      </c>
      <c r="F1101" s="537" t="s">
        <v>5210</v>
      </c>
      <c r="G1101" s="537" t="s">
        <v>5211</v>
      </c>
      <c r="H1101" s="121" t="s">
        <v>1872</v>
      </c>
      <c r="I1101" s="538"/>
      <c r="J1101" s="538"/>
      <c r="K1101" s="540">
        <v>42585</v>
      </c>
      <c r="L1101" s="536" t="s">
        <v>5212</v>
      </c>
      <c r="M1101" s="539"/>
      <c r="N1101" s="203"/>
    </row>
    <row r="1102" spans="1:14" ht="38.25">
      <c r="A1102" s="6"/>
      <c r="B1102" s="566">
        <v>114</v>
      </c>
      <c r="C1102" s="536" t="s">
        <v>5213</v>
      </c>
      <c r="D1102" s="536" t="s">
        <v>5214</v>
      </c>
      <c r="E1102" s="537" t="s">
        <v>5215</v>
      </c>
      <c r="F1102" s="537" t="s">
        <v>5216</v>
      </c>
      <c r="G1102" s="537" t="s">
        <v>5059</v>
      </c>
      <c r="H1102" s="121" t="s">
        <v>1872</v>
      </c>
      <c r="I1102" s="538"/>
      <c r="J1102" s="538"/>
      <c r="K1102" s="540">
        <v>42494</v>
      </c>
      <c r="L1102" s="536" t="s">
        <v>5217</v>
      </c>
      <c r="M1102" s="539"/>
      <c r="N1102" s="203"/>
    </row>
    <row r="1103" spans="1:14" ht="38.25">
      <c r="A1103" s="6"/>
      <c r="B1103" s="566">
        <v>115</v>
      </c>
      <c r="C1103" s="536" t="s">
        <v>5218</v>
      </c>
      <c r="D1103" s="536" t="s">
        <v>5214</v>
      </c>
      <c r="E1103" s="537" t="s">
        <v>5219</v>
      </c>
      <c r="F1103" s="537" t="s">
        <v>5220</v>
      </c>
      <c r="G1103" s="537" t="s">
        <v>5059</v>
      </c>
      <c r="H1103" s="121" t="s">
        <v>1872</v>
      </c>
      <c r="I1103" s="538"/>
      <c r="J1103" s="538"/>
      <c r="K1103" s="540">
        <v>42494</v>
      </c>
      <c r="L1103" s="536" t="s">
        <v>5221</v>
      </c>
      <c r="M1103" s="539"/>
      <c r="N1103" s="203"/>
    </row>
    <row r="1104" spans="1:14" ht="38.25">
      <c r="A1104" s="6"/>
      <c r="B1104" s="566">
        <v>116</v>
      </c>
      <c r="C1104" s="536" t="s">
        <v>5222</v>
      </c>
      <c r="D1104" s="536" t="s">
        <v>5183</v>
      </c>
      <c r="E1104" s="537" t="s">
        <v>5223</v>
      </c>
      <c r="F1104" s="537" t="s">
        <v>5224</v>
      </c>
      <c r="G1104" s="537" t="s">
        <v>5225</v>
      </c>
      <c r="H1104" s="121" t="s">
        <v>1872</v>
      </c>
      <c r="I1104" s="538"/>
      <c r="J1104" s="538"/>
      <c r="K1104" s="540">
        <v>42494</v>
      </c>
      <c r="L1104" s="536" t="s">
        <v>5226</v>
      </c>
      <c r="M1104" s="539"/>
      <c r="N1104" s="203"/>
    </row>
    <row r="1105" spans="1:14" ht="38.25">
      <c r="A1105" s="6"/>
      <c r="B1105" s="566">
        <v>117</v>
      </c>
      <c r="C1105" s="536" t="s">
        <v>5227</v>
      </c>
      <c r="D1105" s="536" t="s">
        <v>5183</v>
      </c>
      <c r="E1105" s="537" t="s">
        <v>5228</v>
      </c>
      <c r="F1105" s="537" t="s">
        <v>5229</v>
      </c>
      <c r="G1105" s="537" t="s">
        <v>5230</v>
      </c>
      <c r="H1105" s="121" t="s">
        <v>1872</v>
      </c>
      <c r="I1105" s="538"/>
      <c r="J1105" s="538"/>
      <c r="K1105" s="540">
        <v>42494</v>
      </c>
      <c r="L1105" s="536" t="s">
        <v>5231</v>
      </c>
      <c r="M1105" s="539"/>
      <c r="N1105" s="203"/>
    </row>
    <row r="1106" spans="1:14" ht="38.25">
      <c r="A1106" s="6"/>
      <c r="B1106" s="566">
        <v>118</v>
      </c>
      <c r="C1106" s="536" t="s">
        <v>5232</v>
      </c>
      <c r="D1106" s="536" t="s">
        <v>5183</v>
      </c>
      <c r="E1106" s="537" t="s">
        <v>5233</v>
      </c>
      <c r="F1106" s="537" t="s">
        <v>5234</v>
      </c>
      <c r="G1106" s="537" t="s">
        <v>5235</v>
      </c>
      <c r="H1106" s="121" t="s">
        <v>1872</v>
      </c>
      <c r="I1106" s="538"/>
      <c r="J1106" s="538"/>
      <c r="K1106" s="540">
        <v>42494</v>
      </c>
      <c r="L1106" s="536" t="s">
        <v>5236</v>
      </c>
      <c r="M1106" s="539"/>
      <c r="N1106" s="203"/>
    </row>
    <row r="1107" spans="1:14" ht="38.25">
      <c r="A1107" s="6"/>
      <c r="B1107" s="566">
        <v>119</v>
      </c>
      <c r="C1107" s="536" t="s">
        <v>5237</v>
      </c>
      <c r="D1107" s="536" t="s">
        <v>5238</v>
      </c>
      <c r="E1107" s="536" t="s">
        <v>5239</v>
      </c>
      <c r="F1107" s="536" t="s">
        <v>5240</v>
      </c>
      <c r="G1107" s="536" t="s">
        <v>5241</v>
      </c>
      <c r="H1107" s="121" t="s">
        <v>1872</v>
      </c>
      <c r="I1107" s="538"/>
      <c r="J1107" s="538"/>
      <c r="K1107" s="538" t="s">
        <v>5242</v>
      </c>
      <c r="L1107" s="536" t="s">
        <v>5243</v>
      </c>
      <c r="M1107" s="539"/>
      <c r="N1107" s="203"/>
    </row>
    <row r="1108" spans="1:14" ht="38.25">
      <c r="A1108" s="6"/>
      <c r="B1108" s="566">
        <v>120</v>
      </c>
      <c r="C1108" s="536" t="s">
        <v>5244</v>
      </c>
      <c r="D1108" s="536" t="s">
        <v>5245</v>
      </c>
      <c r="E1108" s="536" t="s">
        <v>5246</v>
      </c>
      <c r="F1108" s="536" t="s">
        <v>5247</v>
      </c>
      <c r="G1108" s="536" t="s">
        <v>5248</v>
      </c>
      <c r="H1108" s="121" t="s">
        <v>1872</v>
      </c>
      <c r="I1108" s="538"/>
      <c r="J1108" s="538"/>
      <c r="K1108" s="538" t="s">
        <v>5242</v>
      </c>
      <c r="L1108" s="536" t="s">
        <v>5249</v>
      </c>
      <c r="M1108" s="539"/>
      <c r="N1108" s="203"/>
    </row>
    <row r="1109" spans="1:14" ht="38.25">
      <c r="A1109" s="6"/>
      <c r="B1109" s="566">
        <v>121</v>
      </c>
      <c r="C1109" s="536" t="s">
        <v>5250</v>
      </c>
      <c r="D1109" s="536" t="s">
        <v>5251</v>
      </c>
      <c r="E1109" s="536" t="s">
        <v>5252</v>
      </c>
      <c r="F1109" s="536" t="s">
        <v>5253</v>
      </c>
      <c r="G1109" s="537" t="s">
        <v>5254</v>
      </c>
      <c r="H1109" s="121" t="s">
        <v>1872</v>
      </c>
      <c r="I1109" s="538"/>
      <c r="J1109" s="538"/>
      <c r="K1109" s="538" t="s">
        <v>5242</v>
      </c>
      <c r="L1109" s="536" t="s">
        <v>5255</v>
      </c>
      <c r="M1109" s="539"/>
      <c r="N1109" s="203"/>
    </row>
    <row r="1110" spans="1:14" ht="38.25">
      <c r="A1110" s="6"/>
      <c r="B1110" s="566">
        <v>122</v>
      </c>
      <c r="C1110" s="536" t="s">
        <v>6623</v>
      </c>
      <c r="D1110" s="536" t="s">
        <v>5251</v>
      </c>
      <c r="E1110" s="536" t="s">
        <v>5256</v>
      </c>
      <c r="F1110" s="536" t="s">
        <v>5257</v>
      </c>
      <c r="G1110" s="537" t="s">
        <v>5258</v>
      </c>
      <c r="H1110" s="121" t="s">
        <v>1872</v>
      </c>
      <c r="I1110" s="538"/>
      <c r="J1110" s="538"/>
      <c r="K1110" s="538" t="s">
        <v>5242</v>
      </c>
      <c r="L1110" s="536" t="s">
        <v>5259</v>
      </c>
      <c r="M1110" s="539"/>
      <c r="N1110" s="203"/>
    </row>
    <row r="1111" spans="1:14" ht="38.25">
      <c r="A1111" s="6"/>
      <c r="B1111" s="566">
        <v>123</v>
      </c>
      <c r="C1111" s="536" t="s">
        <v>6624</v>
      </c>
      <c r="D1111" s="536" t="s">
        <v>5251</v>
      </c>
      <c r="E1111" s="536" t="s">
        <v>5260</v>
      </c>
      <c r="F1111" s="536" t="s">
        <v>3293</v>
      </c>
      <c r="G1111" s="571" t="s">
        <v>3294</v>
      </c>
      <c r="H1111" s="121" t="s">
        <v>1872</v>
      </c>
      <c r="I1111" s="538"/>
      <c r="J1111" s="538"/>
      <c r="K1111" s="538" t="s">
        <v>5242</v>
      </c>
      <c r="L1111" s="536" t="s">
        <v>3295</v>
      </c>
      <c r="M1111" s="539"/>
      <c r="N1111" s="206"/>
    </row>
    <row r="1112" spans="1:14" ht="38.25">
      <c r="A1112" s="6"/>
      <c r="B1112" s="566">
        <v>124</v>
      </c>
      <c r="C1112" s="536" t="s">
        <v>3296</v>
      </c>
      <c r="D1112" s="536" t="s">
        <v>3297</v>
      </c>
      <c r="E1112" s="536" t="s">
        <v>3298</v>
      </c>
      <c r="F1112" s="536" t="s">
        <v>3299</v>
      </c>
      <c r="G1112" s="537" t="s">
        <v>3300</v>
      </c>
      <c r="H1112" s="121" t="s">
        <v>1872</v>
      </c>
      <c r="I1112" s="538"/>
      <c r="J1112" s="538"/>
      <c r="K1112" s="538" t="s">
        <v>5242</v>
      </c>
      <c r="L1112" s="536" t="s">
        <v>3301</v>
      </c>
      <c r="M1112" s="539"/>
      <c r="N1112" s="206"/>
    </row>
    <row r="1113" spans="1:14" ht="38.25">
      <c r="A1113" s="6"/>
      <c r="B1113" s="566">
        <v>125</v>
      </c>
      <c r="C1113" s="536" t="s">
        <v>3302</v>
      </c>
      <c r="D1113" s="536" t="s">
        <v>3303</v>
      </c>
      <c r="E1113" s="536" t="s">
        <v>3304</v>
      </c>
      <c r="F1113" s="536" t="s">
        <v>3305</v>
      </c>
      <c r="G1113" s="537" t="s">
        <v>3306</v>
      </c>
      <c r="H1113" s="121" t="s">
        <v>1872</v>
      </c>
      <c r="I1113" s="538"/>
      <c r="J1113" s="538"/>
      <c r="K1113" s="538" t="s">
        <v>5242</v>
      </c>
      <c r="L1113" s="536" t="s">
        <v>3307</v>
      </c>
      <c r="M1113" s="539"/>
      <c r="N1113" s="206"/>
    </row>
    <row r="1114" spans="1:14" ht="38.25">
      <c r="A1114" s="6"/>
      <c r="B1114" s="566">
        <v>126</v>
      </c>
      <c r="C1114" s="536" t="s">
        <v>3308</v>
      </c>
      <c r="D1114" s="536" t="s">
        <v>3309</v>
      </c>
      <c r="E1114" s="536" t="s">
        <v>3310</v>
      </c>
      <c r="F1114" s="536" t="s">
        <v>3311</v>
      </c>
      <c r="G1114" s="537" t="s">
        <v>3312</v>
      </c>
      <c r="H1114" s="121" t="s">
        <v>1872</v>
      </c>
      <c r="I1114" s="538"/>
      <c r="J1114" s="538"/>
      <c r="K1114" s="538" t="s">
        <v>5242</v>
      </c>
      <c r="L1114" s="536" t="s">
        <v>3313</v>
      </c>
      <c r="M1114" s="539"/>
      <c r="N1114" s="206"/>
    </row>
    <row r="1115" spans="1:14" ht="38.25">
      <c r="A1115" s="6"/>
      <c r="B1115" s="566">
        <v>127</v>
      </c>
      <c r="C1115" s="536" t="s">
        <v>3314</v>
      </c>
      <c r="D1115" s="536" t="s">
        <v>3315</v>
      </c>
      <c r="E1115" s="536" t="s">
        <v>3316</v>
      </c>
      <c r="F1115" s="536" t="s">
        <v>3317</v>
      </c>
      <c r="G1115" s="537" t="s">
        <v>3318</v>
      </c>
      <c r="H1115" s="121" t="s">
        <v>1872</v>
      </c>
      <c r="I1115" s="538"/>
      <c r="J1115" s="538"/>
      <c r="K1115" s="538" t="s">
        <v>788</v>
      </c>
      <c r="L1115" s="536" t="s">
        <v>3319</v>
      </c>
      <c r="M1115" s="539"/>
      <c r="N1115" s="206"/>
    </row>
    <row r="1116" spans="1:14" ht="38.25">
      <c r="A1116" s="6"/>
      <c r="B1116" s="566">
        <v>128</v>
      </c>
      <c r="C1116" s="536" t="s">
        <v>6625</v>
      </c>
      <c r="D1116" s="536" t="s">
        <v>3320</v>
      </c>
      <c r="E1116" s="536" t="s">
        <v>3321</v>
      </c>
      <c r="F1116" s="536" t="s">
        <v>3322</v>
      </c>
      <c r="G1116" s="537" t="s">
        <v>3323</v>
      </c>
      <c r="H1116" s="121" t="s">
        <v>1872</v>
      </c>
      <c r="I1116" s="538"/>
      <c r="J1116" s="538"/>
      <c r="K1116" s="538" t="s">
        <v>788</v>
      </c>
      <c r="L1116" s="536" t="s">
        <v>3324</v>
      </c>
      <c r="M1116" s="572"/>
      <c r="N1116" s="206"/>
    </row>
    <row r="1117" spans="1:14" ht="38.25">
      <c r="A1117" s="6"/>
      <c r="B1117" s="566">
        <v>129</v>
      </c>
      <c r="C1117" s="536" t="s">
        <v>3325</v>
      </c>
      <c r="D1117" s="536" t="s">
        <v>3326</v>
      </c>
      <c r="E1117" s="536" t="s">
        <v>3327</v>
      </c>
      <c r="F1117" s="536" t="s">
        <v>3328</v>
      </c>
      <c r="G1117" s="537" t="s">
        <v>3329</v>
      </c>
      <c r="H1117" s="121" t="s">
        <v>1872</v>
      </c>
      <c r="I1117" s="538"/>
      <c r="J1117" s="538"/>
      <c r="K1117" s="538" t="s">
        <v>788</v>
      </c>
      <c r="L1117" s="536" t="s">
        <v>3330</v>
      </c>
      <c r="M1117" s="573"/>
      <c r="N1117" s="206"/>
    </row>
    <row r="1118" spans="1:14" ht="38.25">
      <c r="A1118" s="6"/>
      <c r="B1118" s="566">
        <v>130</v>
      </c>
      <c r="C1118" s="536" t="s">
        <v>3331</v>
      </c>
      <c r="D1118" s="536" t="s">
        <v>3326</v>
      </c>
      <c r="E1118" s="536" t="s">
        <v>3332</v>
      </c>
      <c r="F1118" s="536" t="s">
        <v>3333</v>
      </c>
      <c r="G1118" s="537" t="s">
        <v>3334</v>
      </c>
      <c r="H1118" s="121" t="s">
        <v>1872</v>
      </c>
      <c r="I1118" s="538"/>
      <c r="J1118" s="538"/>
      <c r="K1118" s="538" t="s">
        <v>788</v>
      </c>
      <c r="L1118" s="536" t="s">
        <v>3335</v>
      </c>
      <c r="M1118" s="573"/>
      <c r="N1118" s="206"/>
    </row>
    <row r="1119" spans="1:14" ht="38.25">
      <c r="A1119" s="6"/>
      <c r="B1119" s="566">
        <v>131</v>
      </c>
      <c r="C1119" s="536" t="s">
        <v>3336</v>
      </c>
      <c r="D1119" s="536" t="s">
        <v>3337</v>
      </c>
      <c r="E1119" s="536" t="s">
        <v>3338</v>
      </c>
      <c r="F1119" s="536" t="s">
        <v>3339</v>
      </c>
      <c r="G1119" s="537" t="s">
        <v>3340</v>
      </c>
      <c r="H1119" s="121" t="s">
        <v>1872</v>
      </c>
      <c r="I1119" s="538"/>
      <c r="J1119" s="538"/>
      <c r="K1119" s="538" t="s">
        <v>788</v>
      </c>
      <c r="L1119" s="536" t="s">
        <v>3341</v>
      </c>
      <c r="M1119" s="573"/>
      <c r="N1119" s="206"/>
    </row>
    <row r="1120" spans="1:14" ht="38.25">
      <c r="A1120" s="6"/>
      <c r="B1120" s="566">
        <v>132</v>
      </c>
      <c r="C1120" s="536" t="s">
        <v>3343</v>
      </c>
      <c r="D1120" s="536" t="s">
        <v>3344</v>
      </c>
      <c r="E1120" s="536" t="s">
        <v>3327</v>
      </c>
      <c r="F1120" s="536" t="s">
        <v>3345</v>
      </c>
      <c r="G1120" s="537" t="s">
        <v>5394</v>
      </c>
      <c r="H1120" s="121" t="s">
        <v>1872</v>
      </c>
      <c r="I1120" s="538"/>
      <c r="J1120" s="538"/>
      <c r="K1120" s="540">
        <v>42526</v>
      </c>
      <c r="L1120" s="536" t="s">
        <v>5395</v>
      </c>
      <c r="M1120" s="573"/>
      <c r="N1120" s="206"/>
    </row>
    <row r="1121" spans="1:14" ht="38.25">
      <c r="A1121" s="6"/>
      <c r="B1121" s="566">
        <v>133</v>
      </c>
      <c r="C1121" s="536" t="s">
        <v>577</v>
      </c>
      <c r="D1121" s="536" t="s">
        <v>3654</v>
      </c>
      <c r="E1121" s="536" t="s">
        <v>3655</v>
      </c>
      <c r="F1121" s="536" t="s">
        <v>3656</v>
      </c>
      <c r="G1121" s="537" t="s">
        <v>5396</v>
      </c>
      <c r="H1121" s="121" t="s">
        <v>1872</v>
      </c>
      <c r="I1121" s="538"/>
      <c r="J1121" s="538"/>
      <c r="K1121" s="538" t="s">
        <v>3657</v>
      </c>
      <c r="L1121" s="536" t="s">
        <v>5397</v>
      </c>
      <c r="M1121" s="573"/>
      <c r="N1121" s="206"/>
    </row>
    <row r="1122" spans="1:14" ht="38.25">
      <c r="A1122" s="6"/>
      <c r="B1122" s="566">
        <v>134</v>
      </c>
      <c r="C1122" s="536" t="s">
        <v>5398</v>
      </c>
      <c r="D1122" s="536" t="s">
        <v>3654</v>
      </c>
      <c r="E1122" s="536" t="s">
        <v>3658</v>
      </c>
      <c r="F1122" s="536" t="s">
        <v>3659</v>
      </c>
      <c r="G1122" s="537" t="s">
        <v>3660</v>
      </c>
      <c r="H1122" s="121" t="s">
        <v>1872</v>
      </c>
      <c r="I1122" s="538"/>
      <c r="J1122" s="538"/>
      <c r="K1122" s="538" t="s">
        <v>3657</v>
      </c>
      <c r="L1122" s="536" t="s">
        <v>3661</v>
      </c>
      <c r="M1122" s="573"/>
      <c r="N1122" s="206"/>
    </row>
    <row r="1123" spans="1:14" ht="38.25">
      <c r="A1123" s="6"/>
      <c r="B1123" s="566">
        <v>135</v>
      </c>
      <c r="C1123" s="536" t="s">
        <v>3662</v>
      </c>
      <c r="D1123" s="536" t="s">
        <v>3342</v>
      </c>
      <c r="E1123" s="536" t="s">
        <v>3663</v>
      </c>
      <c r="F1123" s="536" t="s">
        <v>3664</v>
      </c>
      <c r="G1123" s="537" t="s">
        <v>3340</v>
      </c>
      <c r="H1123" s="121" t="s">
        <v>1872</v>
      </c>
      <c r="I1123" s="538"/>
      <c r="J1123" s="538"/>
      <c r="K1123" s="540">
        <v>42526</v>
      </c>
      <c r="L1123" s="536" t="s">
        <v>5399</v>
      </c>
      <c r="M1123" s="574" t="s">
        <v>6626</v>
      </c>
      <c r="N1123" s="206"/>
    </row>
    <row r="1124" spans="1:14" ht="38.25">
      <c r="A1124" s="6"/>
      <c r="B1124" s="566">
        <v>136</v>
      </c>
      <c r="C1124" s="536" t="s">
        <v>3665</v>
      </c>
      <c r="D1124" s="536" t="s">
        <v>5251</v>
      </c>
      <c r="E1124" s="536" t="s">
        <v>3666</v>
      </c>
      <c r="F1124" s="536" t="s">
        <v>3667</v>
      </c>
      <c r="G1124" s="537" t="s">
        <v>3668</v>
      </c>
      <c r="H1124" s="121" t="s">
        <v>1872</v>
      </c>
      <c r="I1124" s="538"/>
      <c r="J1124" s="538"/>
      <c r="K1124" s="538" t="s">
        <v>5242</v>
      </c>
      <c r="L1124" s="536" t="s">
        <v>3669</v>
      </c>
      <c r="M1124" s="573"/>
      <c r="N1124" s="206"/>
    </row>
    <row r="1125" spans="1:14" ht="38.25">
      <c r="A1125" s="6"/>
      <c r="B1125" s="566">
        <v>137</v>
      </c>
      <c r="C1125" s="536" t="s">
        <v>3670</v>
      </c>
      <c r="D1125" s="536" t="s">
        <v>3337</v>
      </c>
      <c r="E1125" s="536" t="s">
        <v>3671</v>
      </c>
      <c r="F1125" s="536" t="s">
        <v>3672</v>
      </c>
      <c r="G1125" s="537" t="s">
        <v>5400</v>
      </c>
      <c r="H1125" s="121" t="s">
        <v>1872</v>
      </c>
      <c r="I1125" s="538"/>
      <c r="J1125" s="538"/>
      <c r="K1125" s="540">
        <v>42526</v>
      </c>
      <c r="L1125" s="536" t="s">
        <v>5401</v>
      </c>
      <c r="M1125" s="573"/>
      <c r="N1125" s="206"/>
    </row>
    <row r="1126" spans="1:14" ht="38.25">
      <c r="A1126" s="6"/>
      <c r="B1126" s="566">
        <v>138</v>
      </c>
      <c r="C1126" s="575" t="s">
        <v>3673</v>
      </c>
      <c r="D1126" s="575" t="s">
        <v>3674</v>
      </c>
      <c r="E1126" s="576" t="s">
        <v>3675</v>
      </c>
      <c r="F1126" s="577" t="s">
        <v>3676</v>
      </c>
      <c r="G1126" s="576" t="s">
        <v>3677</v>
      </c>
      <c r="H1126" s="578" t="s">
        <v>1872</v>
      </c>
      <c r="I1126" s="579"/>
      <c r="J1126" s="579"/>
      <c r="K1126" s="557">
        <v>42464</v>
      </c>
      <c r="L1126" s="556" t="s">
        <v>3678</v>
      </c>
      <c r="M1126" s="573"/>
      <c r="N1126" s="206"/>
    </row>
    <row r="1127" spans="1:14" ht="38.25">
      <c r="A1127" s="6"/>
      <c r="B1127" s="566">
        <v>139</v>
      </c>
      <c r="C1127" s="580" t="s">
        <v>3679</v>
      </c>
      <c r="D1127" s="581" t="s">
        <v>3674</v>
      </c>
      <c r="E1127" s="537" t="s">
        <v>3680</v>
      </c>
      <c r="F1127" s="582" t="s">
        <v>3681</v>
      </c>
      <c r="G1127" s="580" t="s">
        <v>1109</v>
      </c>
      <c r="H1127" s="121" t="s">
        <v>1872</v>
      </c>
      <c r="I1127" s="580"/>
      <c r="J1127" s="580"/>
      <c r="K1127" s="580" t="s">
        <v>3682</v>
      </c>
      <c r="L1127" s="536" t="s">
        <v>3683</v>
      </c>
      <c r="M1127" s="573"/>
      <c r="N1127" s="206"/>
    </row>
    <row r="1128" spans="1:14" ht="38.25">
      <c r="A1128" s="6"/>
      <c r="B1128" s="566">
        <v>140</v>
      </c>
      <c r="C1128" s="580" t="s">
        <v>3684</v>
      </c>
      <c r="D1128" s="580" t="s">
        <v>3685</v>
      </c>
      <c r="E1128" s="537" t="s">
        <v>3686</v>
      </c>
      <c r="F1128" s="582" t="s">
        <v>3687</v>
      </c>
      <c r="G1128" s="580" t="s">
        <v>3688</v>
      </c>
      <c r="H1128" s="121" t="s">
        <v>1872</v>
      </c>
      <c r="I1128" s="580"/>
      <c r="J1128" s="580"/>
      <c r="K1128" s="580" t="s">
        <v>2030</v>
      </c>
      <c r="L1128" s="536" t="s">
        <v>3689</v>
      </c>
      <c r="M1128" s="573"/>
      <c r="N1128" s="206"/>
    </row>
    <row r="1129" spans="1:14" ht="38.25">
      <c r="A1129" s="6"/>
      <c r="B1129" s="566">
        <v>141</v>
      </c>
      <c r="C1129" s="581" t="s">
        <v>3690</v>
      </c>
      <c r="D1129" s="581" t="s">
        <v>3691</v>
      </c>
      <c r="E1129" s="536" t="s">
        <v>3692</v>
      </c>
      <c r="F1129" s="536" t="s">
        <v>3693</v>
      </c>
      <c r="G1129" s="583" t="s">
        <v>3694</v>
      </c>
      <c r="H1129" s="121" t="s">
        <v>1872</v>
      </c>
      <c r="I1129" s="580"/>
      <c r="J1129" s="580"/>
      <c r="K1129" s="584">
        <v>42495</v>
      </c>
      <c r="L1129" s="536" t="s">
        <v>3695</v>
      </c>
      <c r="M1129" s="573"/>
      <c r="N1129" s="206"/>
    </row>
    <row r="1130" spans="1:14" ht="38.25">
      <c r="A1130" s="6"/>
      <c r="B1130" s="566">
        <v>142</v>
      </c>
      <c r="C1130" s="538" t="s">
        <v>3696</v>
      </c>
      <c r="D1130" s="581" t="s">
        <v>3691</v>
      </c>
      <c r="E1130" s="536" t="s">
        <v>3697</v>
      </c>
      <c r="F1130" s="536" t="s">
        <v>3698</v>
      </c>
      <c r="G1130" s="580" t="s">
        <v>3699</v>
      </c>
      <c r="H1130" s="121" t="s">
        <v>1872</v>
      </c>
      <c r="I1130" s="580"/>
      <c r="J1130" s="580"/>
      <c r="K1130" s="584">
        <v>42495</v>
      </c>
      <c r="L1130" s="536" t="s">
        <v>3700</v>
      </c>
      <c r="M1130" s="573"/>
      <c r="N1130" s="206"/>
    </row>
    <row r="1131" spans="1:14" ht="140.25">
      <c r="A1131" s="6"/>
      <c r="B1131" s="566">
        <v>143</v>
      </c>
      <c r="C1131" s="581" t="s">
        <v>5402</v>
      </c>
      <c r="D1131" s="581" t="s">
        <v>5403</v>
      </c>
      <c r="E1131" s="121" t="s">
        <v>6709</v>
      </c>
      <c r="F1131" s="121" t="s">
        <v>5404</v>
      </c>
      <c r="G1131" s="121" t="s">
        <v>5405</v>
      </c>
      <c r="H1131" s="121" t="s">
        <v>1872</v>
      </c>
      <c r="I1131" s="580"/>
      <c r="J1131" s="580"/>
      <c r="K1131" s="584" t="s">
        <v>5406</v>
      </c>
      <c r="L1131" s="536" t="s">
        <v>5407</v>
      </c>
      <c r="M1131" s="573"/>
      <c r="N1131" s="206"/>
    </row>
    <row r="1132" spans="1:14" ht="105" customHeight="1">
      <c r="A1132" s="6"/>
      <c r="B1132" s="566">
        <v>144</v>
      </c>
      <c r="C1132" s="581" t="s">
        <v>5408</v>
      </c>
      <c r="D1132" s="585" t="s">
        <v>5409</v>
      </c>
      <c r="E1132" s="586" t="s">
        <v>5410</v>
      </c>
      <c r="F1132" s="121" t="s">
        <v>5411</v>
      </c>
      <c r="G1132" s="121" t="s">
        <v>5412</v>
      </c>
      <c r="H1132" s="121" t="s">
        <v>1872</v>
      </c>
      <c r="I1132" s="580"/>
      <c r="J1132" s="580"/>
      <c r="K1132" s="584" t="s">
        <v>5406</v>
      </c>
      <c r="L1132" s="536" t="s">
        <v>5413</v>
      </c>
      <c r="M1132" s="573"/>
      <c r="N1132" s="206"/>
    </row>
    <row r="1133" spans="1:14" ht="90" customHeight="1">
      <c r="A1133" s="6"/>
      <c r="B1133" s="566">
        <v>145</v>
      </c>
      <c r="C1133" s="585" t="s">
        <v>6710</v>
      </c>
      <c r="D1133" s="587" t="s">
        <v>5414</v>
      </c>
      <c r="E1133" s="121" t="s">
        <v>6711</v>
      </c>
      <c r="F1133" s="121" t="s">
        <v>5415</v>
      </c>
      <c r="G1133" s="121" t="s">
        <v>5416</v>
      </c>
      <c r="H1133" s="121" t="s">
        <v>1872</v>
      </c>
      <c r="I1133" s="580"/>
      <c r="J1133" s="580"/>
      <c r="K1133" s="584" t="s">
        <v>5406</v>
      </c>
      <c r="L1133" s="536" t="s">
        <v>5417</v>
      </c>
      <c r="M1133" s="573"/>
      <c r="N1133" s="206"/>
    </row>
    <row r="1134" spans="1:14" ht="90" customHeight="1">
      <c r="A1134" s="6"/>
      <c r="B1134" s="566">
        <v>146</v>
      </c>
      <c r="C1134" s="585" t="s">
        <v>5418</v>
      </c>
      <c r="D1134" s="587" t="s">
        <v>5419</v>
      </c>
      <c r="E1134" s="566" t="s">
        <v>5420</v>
      </c>
      <c r="F1134" s="121" t="s">
        <v>5421</v>
      </c>
      <c r="G1134" s="121" t="s">
        <v>5422</v>
      </c>
      <c r="H1134" s="121" t="s">
        <v>1872</v>
      </c>
      <c r="I1134" s="580"/>
      <c r="J1134" s="580"/>
      <c r="K1134" s="584" t="s">
        <v>5406</v>
      </c>
      <c r="L1134" s="536" t="s">
        <v>5423</v>
      </c>
      <c r="M1134" s="573"/>
      <c r="N1134" s="206"/>
    </row>
    <row r="1135" spans="1:14" ht="51">
      <c r="A1135" s="6"/>
      <c r="B1135" s="566">
        <v>147</v>
      </c>
      <c r="C1135" s="585" t="s">
        <v>5424</v>
      </c>
      <c r="D1135" s="585" t="s">
        <v>5425</v>
      </c>
      <c r="E1135" s="121" t="s">
        <v>5426</v>
      </c>
      <c r="F1135" s="121" t="s">
        <v>5427</v>
      </c>
      <c r="G1135" s="121" t="s">
        <v>6712</v>
      </c>
      <c r="H1135" s="121" t="s">
        <v>1872</v>
      </c>
      <c r="I1135" s="580"/>
      <c r="J1135" s="580"/>
      <c r="K1135" s="584" t="s">
        <v>5406</v>
      </c>
      <c r="L1135" s="536" t="s">
        <v>5428</v>
      </c>
      <c r="M1135" s="573"/>
      <c r="N1135" s="206"/>
    </row>
    <row r="1136" spans="1:14" ht="51">
      <c r="A1136" s="6"/>
      <c r="B1136" s="566">
        <v>148</v>
      </c>
      <c r="C1136" s="585" t="s">
        <v>4019</v>
      </c>
      <c r="D1136" s="585" t="s">
        <v>5429</v>
      </c>
      <c r="E1136" s="121" t="s">
        <v>5430</v>
      </c>
      <c r="F1136" s="121" t="s">
        <v>5431</v>
      </c>
      <c r="G1136" s="121" t="s">
        <v>5432</v>
      </c>
      <c r="H1136" s="121" t="s">
        <v>1872</v>
      </c>
      <c r="I1136" s="580"/>
      <c r="J1136" s="580"/>
      <c r="K1136" s="584" t="s">
        <v>5433</v>
      </c>
      <c r="L1136" s="536" t="s">
        <v>5434</v>
      </c>
      <c r="M1136" s="573"/>
      <c r="N1136" s="206"/>
    </row>
    <row r="1137" spans="1:14" ht="51">
      <c r="A1137" s="6"/>
      <c r="B1137" s="566">
        <v>149</v>
      </c>
      <c r="C1137" s="585" t="s">
        <v>5435</v>
      </c>
      <c r="D1137" s="585" t="s">
        <v>5436</v>
      </c>
      <c r="E1137" s="121" t="s">
        <v>5437</v>
      </c>
      <c r="F1137" s="121" t="s">
        <v>5438</v>
      </c>
      <c r="G1137" s="121" t="s">
        <v>5439</v>
      </c>
      <c r="H1137" s="121" t="s">
        <v>1872</v>
      </c>
      <c r="I1137" s="580"/>
      <c r="J1137" s="580"/>
      <c r="K1137" s="584" t="s">
        <v>5440</v>
      </c>
      <c r="L1137" s="536" t="s">
        <v>5441</v>
      </c>
      <c r="M1137" s="573"/>
      <c r="N1137" s="206"/>
    </row>
    <row r="1138" spans="1:14" ht="38.25">
      <c r="A1138" s="6"/>
      <c r="B1138" s="566">
        <v>150</v>
      </c>
      <c r="C1138" s="567" t="s">
        <v>5708</v>
      </c>
      <c r="D1138" s="567" t="s">
        <v>5709</v>
      </c>
      <c r="E1138" s="536" t="s">
        <v>5710</v>
      </c>
      <c r="F1138" s="536" t="s">
        <v>5711</v>
      </c>
      <c r="G1138" s="536" t="s">
        <v>5712</v>
      </c>
      <c r="H1138" s="121" t="s">
        <v>1872</v>
      </c>
      <c r="I1138" s="580"/>
      <c r="J1138" s="580"/>
      <c r="K1138" s="584">
        <v>42646</v>
      </c>
      <c r="L1138" s="536" t="s">
        <v>5713</v>
      </c>
      <c r="M1138" s="573"/>
      <c r="N1138" s="206"/>
    </row>
    <row r="1139" spans="1:14" ht="38.25">
      <c r="A1139" s="6"/>
      <c r="B1139" s="566">
        <v>151</v>
      </c>
      <c r="C1139" s="585" t="s">
        <v>5714</v>
      </c>
      <c r="D1139" s="585" t="s">
        <v>5715</v>
      </c>
      <c r="E1139" s="536" t="s">
        <v>5716</v>
      </c>
      <c r="F1139" s="536" t="s">
        <v>5717</v>
      </c>
      <c r="G1139" s="121" t="s">
        <v>5718</v>
      </c>
      <c r="H1139" s="121" t="s">
        <v>1872</v>
      </c>
      <c r="I1139" s="580"/>
      <c r="J1139" s="580"/>
      <c r="K1139" s="584" t="s">
        <v>5719</v>
      </c>
      <c r="L1139" s="536" t="s">
        <v>5720</v>
      </c>
      <c r="M1139" s="588"/>
      <c r="N1139" s="206"/>
    </row>
    <row r="1140" spans="1:14" ht="38.25">
      <c r="A1140" s="6"/>
      <c r="B1140" s="566">
        <v>152</v>
      </c>
      <c r="C1140" s="585" t="s">
        <v>5721</v>
      </c>
      <c r="D1140" s="585" t="s">
        <v>5722</v>
      </c>
      <c r="E1140" s="536" t="s">
        <v>5723</v>
      </c>
      <c r="F1140" s="536" t="s">
        <v>5724</v>
      </c>
      <c r="G1140" s="121" t="s">
        <v>5725</v>
      </c>
      <c r="H1140" s="121" t="s">
        <v>1872</v>
      </c>
      <c r="I1140" s="580"/>
      <c r="J1140" s="580"/>
      <c r="K1140" s="584" t="s">
        <v>5726</v>
      </c>
      <c r="L1140" s="536" t="s">
        <v>5727</v>
      </c>
      <c r="M1140" s="588"/>
      <c r="N1140" s="206"/>
    </row>
    <row r="1141" spans="1:14" ht="38.25">
      <c r="A1141" s="6"/>
      <c r="B1141" s="566">
        <v>153</v>
      </c>
      <c r="C1141" s="585" t="s">
        <v>5714</v>
      </c>
      <c r="D1141" s="585" t="s">
        <v>5715</v>
      </c>
      <c r="E1141" s="536" t="s">
        <v>5728</v>
      </c>
      <c r="F1141" s="536" t="s">
        <v>5729</v>
      </c>
      <c r="G1141" s="580" t="s">
        <v>5730</v>
      </c>
      <c r="H1141" s="121" t="s">
        <v>1872</v>
      </c>
      <c r="I1141" s="580"/>
      <c r="J1141" s="580"/>
      <c r="K1141" s="580" t="s">
        <v>5719</v>
      </c>
      <c r="L1141" s="536" t="s">
        <v>5731</v>
      </c>
      <c r="M1141" s="588"/>
      <c r="N1141" s="206"/>
    </row>
    <row r="1142" spans="1:14" ht="38.25">
      <c r="A1142" s="6"/>
      <c r="B1142" s="566">
        <v>154</v>
      </c>
      <c r="C1142" s="580" t="s">
        <v>5732</v>
      </c>
      <c r="D1142" s="580" t="s">
        <v>5733</v>
      </c>
      <c r="E1142" s="536" t="s">
        <v>5734</v>
      </c>
      <c r="F1142" s="536" t="s">
        <v>5735</v>
      </c>
      <c r="G1142" s="580" t="s">
        <v>5736</v>
      </c>
      <c r="H1142" s="121" t="s">
        <v>1872</v>
      </c>
      <c r="I1142" s="580"/>
      <c r="J1142" s="580"/>
      <c r="K1142" s="584">
        <v>42499</v>
      </c>
      <c r="L1142" s="536" t="s">
        <v>5737</v>
      </c>
      <c r="M1142" s="588"/>
      <c r="N1142" s="206"/>
    </row>
    <row r="1143" spans="1:14" ht="38.25">
      <c r="A1143" s="6"/>
      <c r="B1143" s="566">
        <v>155</v>
      </c>
      <c r="C1143" s="580" t="s">
        <v>6627</v>
      </c>
      <c r="D1143" s="580" t="s">
        <v>6628</v>
      </c>
      <c r="E1143" s="589" t="s">
        <v>6629</v>
      </c>
      <c r="F1143" s="589" t="s">
        <v>6630</v>
      </c>
      <c r="G1143" s="580" t="s">
        <v>6631</v>
      </c>
      <c r="H1143" s="121" t="s">
        <v>1872</v>
      </c>
      <c r="I1143" s="580"/>
      <c r="J1143" s="580"/>
      <c r="K1143" s="584" t="s">
        <v>6632</v>
      </c>
      <c r="L1143" s="536" t="s">
        <v>6633</v>
      </c>
      <c r="M1143" s="588"/>
      <c r="N1143" s="206"/>
    </row>
    <row r="1144" spans="1:14" ht="38.25">
      <c r="A1144" s="6"/>
      <c r="B1144" s="566">
        <v>156</v>
      </c>
      <c r="C1144" s="580" t="s">
        <v>6634</v>
      </c>
      <c r="D1144" s="580" t="s">
        <v>6635</v>
      </c>
      <c r="E1144" s="580" t="s">
        <v>6636</v>
      </c>
      <c r="F1144" s="580" t="s">
        <v>6637</v>
      </c>
      <c r="G1144" s="580" t="s">
        <v>6638</v>
      </c>
      <c r="H1144" s="121" t="s">
        <v>1872</v>
      </c>
      <c r="I1144" s="580"/>
      <c r="J1144" s="580"/>
      <c r="K1144" s="580" t="s">
        <v>6639</v>
      </c>
      <c r="L1144" s="580" t="s">
        <v>6640</v>
      </c>
      <c r="M1144" s="574" t="s">
        <v>6713</v>
      </c>
      <c r="N1144" s="206"/>
    </row>
    <row r="1145" spans="1:14" ht="38.25">
      <c r="A1145" s="6"/>
      <c r="B1145" s="566">
        <v>157</v>
      </c>
      <c r="C1145" s="590" t="s">
        <v>6714</v>
      </c>
      <c r="D1145" s="580" t="s">
        <v>6715</v>
      </c>
      <c r="E1145" s="590" t="s">
        <v>6716</v>
      </c>
      <c r="F1145" s="580" t="s">
        <v>6717</v>
      </c>
      <c r="G1145" s="590" t="s">
        <v>6718</v>
      </c>
      <c r="H1145" s="121" t="s">
        <v>1872</v>
      </c>
      <c r="I1145" s="580"/>
      <c r="J1145" s="580"/>
      <c r="K1145" s="580" t="s">
        <v>6719</v>
      </c>
      <c r="L1145" s="580" t="s">
        <v>6720</v>
      </c>
      <c r="M1145" s="574" t="s">
        <v>6721</v>
      </c>
      <c r="N1145" s="206"/>
    </row>
    <row r="1146" spans="1:115" s="75" customFormat="1" ht="24" customHeight="1">
      <c r="A1146" s="44">
        <v>11</v>
      </c>
      <c r="B1146" s="458" t="s">
        <v>3702</v>
      </c>
      <c r="C1146" s="459"/>
      <c r="D1146" s="460"/>
      <c r="E1146" s="73"/>
      <c r="F1146" s="141"/>
      <c r="G1146" s="70"/>
      <c r="H1146" s="152"/>
      <c r="I1146" s="70"/>
      <c r="J1146" s="70"/>
      <c r="K1146" s="74"/>
      <c r="L1146" s="73"/>
      <c r="M1146" s="44"/>
      <c r="N1146" s="206"/>
      <c r="O1146" s="76"/>
      <c r="P1146" s="76"/>
      <c r="Q1146" s="76"/>
      <c r="R1146" s="76"/>
      <c r="S1146" s="76"/>
      <c r="T1146" s="76"/>
      <c r="U1146" s="76"/>
      <c r="V1146" s="76"/>
      <c r="W1146" s="76"/>
      <c r="X1146" s="76"/>
      <c r="Y1146" s="76"/>
      <c r="Z1146" s="76"/>
      <c r="AA1146" s="76"/>
      <c r="AB1146" s="76"/>
      <c r="AC1146" s="76"/>
      <c r="AD1146" s="76"/>
      <c r="AE1146" s="76"/>
      <c r="AF1146" s="76"/>
      <c r="AG1146" s="76"/>
      <c r="AH1146" s="76"/>
      <c r="AI1146" s="76"/>
      <c r="AJ1146" s="76"/>
      <c r="AK1146" s="76"/>
      <c r="AL1146" s="76"/>
      <c r="AM1146" s="76"/>
      <c r="AN1146" s="76"/>
      <c r="AO1146" s="76"/>
      <c r="AP1146" s="76"/>
      <c r="AQ1146" s="76"/>
      <c r="AR1146" s="76"/>
      <c r="AS1146" s="76"/>
      <c r="AT1146" s="76"/>
      <c r="AU1146" s="76"/>
      <c r="AV1146" s="76"/>
      <c r="AW1146" s="76"/>
      <c r="AX1146" s="76"/>
      <c r="AY1146" s="76"/>
      <c r="AZ1146" s="76"/>
      <c r="BA1146" s="76"/>
      <c r="BB1146" s="76"/>
      <c r="BC1146" s="76"/>
      <c r="BD1146" s="76"/>
      <c r="BE1146" s="76"/>
      <c r="BF1146" s="76"/>
      <c r="BG1146" s="76"/>
      <c r="BH1146" s="76"/>
      <c r="BI1146" s="76"/>
      <c r="BJ1146" s="76"/>
      <c r="BK1146" s="76"/>
      <c r="BL1146" s="76"/>
      <c r="BM1146" s="76"/>
      <c r="BN1146" s="76"/>
      <c r="BO1146" s="76"/>
      <c r="BP1146" s="76"/>
      <c r="BQ1146" s="76"/>
      <c r="BR1146" s="76"/>
      <c r="BS1146" s="76"/>
      <c r="BT1146" s="76"/>
      <c r="BU1146" s="76"/>
      <c r="BV1146" s="76"/>
      <c r="BW1146" s="76"/>
      <c r="BX1146" s="76"/>
      <c r="BY1146" s="76"/>
      <c r="BZ1146" s="76"/>
      <c r="CA1146" s="76"/>
      <c r="CB1146" s="76"/>
      <c r="CC1146" s="76"/>
      <c r="CD1146" s="76"/>
      <c r="CE1146" s="76"/>
      <c r="CF1146" s="76"/>
      <c r="CG1146" s="76"/>
      <c r="CH1146" s="76"/>
      <c r="CI1146" s="76"/>
      <c r="CJ1146" s="76"/>
      <c r="CK1146" s="76"/>
      <c r="CL1146" s="76"/>
      <c r="CM1146" s="76"/>
      <c r="CN1146" s="76"/>
      <c r="CO1146" s="76"/>
      <c r="CP1146" s="76"/>
      <c r="CQ1146" s="76"/>
      <c r="CR1146" s="76"/>
      <c r="CS1146" s="76"/>
      <c r="CT1146" s="76"/>
      <c r="CU1146" s="76"/>
      <c r="CV1146" s="76"/>
      <c r="CW1146" s="76"/>
      <c r="CX1146" s="76"/>
      <c r="CY1146" s="76"/>
      <c r="CZ1146" s="76"/>
      <c r="DA1146" s="76"/>
      <c r="DB1146" s="76"/>
      <c r="DC1146" s="76"/>
      <c r="DD1146" s="76"/>
      <c r="DE1146" s="76"/>
      <c r="DF1146" s="76"/>
      <c r="DG1146" s="76"/>
      <c r="DH1146" s="76"/>
      <c r="DI1146" s="76"/>
      <c r="DJ1146" s="76"/>
      <c r="DK1146" s="76"/>
    </row>
    <row r="1147" spans="1:14" ht="25.5">
      <c r="A1147" s="77"/>
      <c r="B1147" s="364">
        <v>1</v>
      </c>
      <c r="C1147" s="342" t="s">
        <v>3703</v>
      </c>
      <c r="D1147" s="382" t="s">
        <v>3704</v>
      </c>
      <c r="E1147" s="343" t="s">
        <v>3705</v>
      </c>
      <c r="F1147" s="344" t="s">
        <v>3706</v>
      </c>
      <c r="G1147" s="343" t="s">
        <v>3707</v>
      </c>
      <c r="H1147" s="343" t="s">
        <v>4789</v>
      </c>
      <c r="I1147" s="343"/>
      <c r="J1147" s="343"/>
      <c r="K1147" s="345">
        <v>42486</v>
      </c>
      <c r="L1147" s="343" t="s">
        <v>3708</v>
      </c>
      <c r="M1147" s="343" t="s">
        <v>3709</v>
      </c>
      <c r="N1147" s="206"/>
    </row>
    <row r="1148" spans="1:14" ht="25.5">
      <c r="A1148" s="77"/>
      <c r="B1148" s="364">
        <v>2</v>
      </c>
      <c r="C1148" s="342" t="s">
        <v>3710</v>
      </c>
      <c r="D1148" s="382" t="s">
        <v>3704</v>
      </c>
      <c r="E1148" s="343" t="s">
        <v>3711</v>
      </c>
      <c r="F1148" s="344" t="s">
        <v>3712</v>
      </c>
      <c r="G1148" s="343" t="s">
        <v>5811</v>
      </c>
      <c r="H1148" s="343" t="s">
        <v>3713</v>
      </c>
      <c r="I1148" s="364"/>
      <c r="J1148" s="364"/>
      <c r="K1148" s="346">
        <v>42486</v>
      </c>
      <c r="L1148" s="364" t="s">
        <v>3714</v>
      </c>
      <c r="M1148" s="364"/>
      <c r="N1148" s="206"/>
    </row>
    <row r="1149" spans="1:14" ht="25.5">
      <c r="A1149" s="77"/>
      <c r="B1149" s="364">
        <v>3</v>
      </c>
      <c r="C1149" s="382" t="s">
        <v>3715</v>
      </c>
      <c r="D1149" s="382" t="s">
        <v>3716</v>
      </c>
      <c r="E1149" s="343" t="s">
        <v>3717</v>
      </c>
      <c r="F1149" s="344" t="s">
        <v>3718</v>
      </c>
      <c r="G1149" s="364" t="s">
        <v>5812</v>
      </c>
      <c r="H1149" s="343" t="s">
        <v>4789</v>
      </c>
      <c r="I1149" s="364"/>
      <c r="J1149" s="364"/>
      <c r="K1149" s="346">
        <v>42494</v>
      </c>
      <c r="L1149" s="364" t="s">
        <v>3719</v>
      </c>
      <c r="M1149" s="364" t="s">
        <v>3720</v>
      </c>
      <c r="N1149" s="206"/>
    </row>
    <row r="1150" spans="1:14" ht="25.5">
      <c r="A1150" s="77"/>
      <c r="B1150" s="364">
        <v>4</v>
      </c>
      <c r="C1150" s="382" t="s">
        <v>3721</v>
      </c>
      <c r="D1150" s="382" t="s">
        <v>3704</v>
      </c>
      <c r="E1150" s="343" t="s">
        <v>3722</v>
      </c>
      <c r="F1150" s="344" t="s">
        <v>3723</v>
      </c>
      <c r="G1150" s="343" t="s">
        <v>5813</v>
      </c>
      <c r="H1150" s="343" t="s">
        <v>4789</v>
      </c>
      <c r="I1150" s="364"/>
      <c r="J1150" s="364"/>
      <c r="K1150" s="345">
        <v>42486</v>
      </c>
      <c r="L1150" s="343" t="s">
        <v>3724</v>
      </c>
      <c r="M1150" s="364"/>
      <c r="N1150" s="80"/>
    </row>
    <row r="1151" spans="1:14" ht="48" customHeight="1">
      <c r="A1151" s="77"/>
      <c r="B1151" s="364">
        <v>5</v>
      </c>
      <c r="C1151" s="342" t="s">
        <v>3725</v>
      </c>
      <c r="D1151" s="347" t="s">
        <v>3726</v>
      </c>
      <c r="E1151" s="343" t="s">
        <v>3727</v>
      </c>
      <c r="F1151" s="344" t="s">
        <v>3728</v>
      </c>
      <c r="G1151" s="343" t="s">
        <v>3729</v>
      </c>
      <c r="H1151" s="343" t="s">
        <v>4789</v>
      </c>
      <c r="I1151" s="364"/>
      <c r="J1151" s="364"/>
      <c r="K1151" s="346">
        <v>42311</v>
      </c>
      <c r="L1151" s="364" t="s">
        <v>3730</v>
      </c>
      <c r="M1151" s="364"/>
      <c r="N1151" s="80"/>
    </row>
    <row r="1152" spans="1:14" ht="12.75">
      <c r="A1152" s="77"/>
      <c r="B1152" s="364">
        <v>6</v>
      </c>
      <c r="C1152" s="342" t="s">
        <v>3731</v>
      </c>
      <c r="D1152" s="347" t="s">
        <v>3726</v>
      </c>
      <c r="E1152" s="343" t="s">
        <v>3727</v>
      </c>
      <c r="F1152" s="344" t="s">
        <v>3732</v>
      </c>
      <c r="G1152" s="343" t="s">
        <v>3733</v>
      </c>
      <c r="H1152" s="343" t="s">
        <v>4789</v>
      </c>
      <c r="I1152" s="364"/>
      <c r="J1152" s="364"/>
      <c r="K1152" s="346">
        <v>42311</v>
      </c>
      <c r="L1152" s="364" t="s">
        <v>3734</v>
      </c>
      <c r="M1152" s="364"/>
      <c r="N1152" s="80"/>
    </row>
    <row r="1153" spans="1:14" ht="12.75">
      <c r="A1153" s="78"/>
      <c r="B1153" s="364">
        <v>7</v>
      </c>
      <c r="C1153" s="342" t="s">
        <v>3735</v>
      </c>
      <c r="D1153" s="347" t="s">
        <v>3726</v>
      </c>
      <c r="E1153" s="343" t="s">
        <v>3727</v>
      </c>
      <c r="F1153" s="344" t="s">
        <v>3736</v>
      </c>
      <c r="G1153" s="343" t="s">
        <v>3737</v>
      </c>
      <c r="H1153" s="343" t="s">
        <v>4789</v>
      </c>
      <c r="I1153" s="364"/>
      <c r="J1153" s="364"/>
      <c r="K1153" s="346">
        <v>42311</v>
      </c>
      <c r="L1153" s="364" t="s">
        <v>3738</v>
      </c>
      <c r="M1153" s="364"/>
      <c r="N1153" s="80"/>
    </row>
    <row r="1154" spans="1:14" ht="12.75">
      <c r="A1154" s="77"/>
      <c r="B1154" s="364">
        <v>8</v>
      </c>
      <c r="C1154" s="342" t="s">
        <v>3739</v>
      </c>
      <c r="D1154" s="347" t="s">
        <v>3726</v>
      </c>
      <c r="E1154" s="343" t="s">
        <v>3727</v>
      </c>
      <c r="F1154" s="344" t="s">
        <v>3740</v>
      </c>
      <c r="G1154" s="343" t="s">
        <v>3741</v>
      </c>
      <c r="H1154" s="343" t="s">
        <v>4789</v>
      </c>
      <c r="I1154" s="364"/>
      <c r="J1154" s="364"/>
      <c r="K1154" s="346">
        <v>42311</v>
      </c>
      <c r="L1154" s="364" t="s">
        <v>3742</v>
      </c>
      <c r="M1154" s="364"/>
      <c r="N1154" s="80"/>
    </row>
    <row r="1155" spans="1:14" ht="25.5">
      <c r="A1155" s="77"/>
      <c r="B1155" s="364">
        <v>9</v>
      </c>
      <c r="C1155" s="342" t="s">
        <v>3743</v>
      </c>
      <c r="D1155" s="382" t="s">
        <v>3704</v>
      </c>
      <c r="E1155" s="343" t="s">
        <v>3744</v>
      </c>
      <c r="F1155" s="344" t="s">
        <v>3745</v>
      </c>
      <c r="G1155" s="343" t="s">
        <v>3746</v>
      </c>
      <c r="H1155" s="343" t="s">
        <v>4789</v>
      </c>
      <c r="I1155" s="364"/>
      <c r="J1155" s="364"/>
      <c r="K1155" s="346">
        <v>42311</v>
      </c>
      <c r="L1155" s="364" t="s">
        <v>3747</v>
      </c>
      <c r="M1155" s="364"/>
      <c r="N1155" s="80"/>
    </row>
    <row r="1156" spans="1:14" ht="12.75">
      <c r="A1156" s="78"/>
      <c r="B1156" s="357">
        <v>10</v>
      </c>
      <c r="C1156" s="342" t="s">
        <v>3748</v>
      </c>
      <c r="D1156" s="347" t="s">
        <v>3749</v>
      </c>
      <c r="E1156" s="343" t="s">
        <v>3750</v>
      </c>
      <c r="F1156" s="365" t="s">
        <v>3751</v>
      </c>
      <c r="G1156" s="343" t="s">
        <v>3752</v>
      </c>
      <c r="H1156" s="343" t="s">
        <v>4789</v>
      </c>
      <c r="I1156" s="364"/>
      <c r="J1156" s="364"/>
      <c r="K1156" s="346">
        <v>42404</v>
      </c>
      <c r="L1156" s="364" t="s">
        <v>3753</v>
      </c>
      <c r="M1156" s="364" t="s">
        <v>3754</v>
      </c>
      <c r="N1156" s="80"/>
    </row>
    <row r="1157" spans="1:14" ht="38.25">
      <c r="A1157" s="77"/>
      <c r="B1157" s="357">
        <v>11</v>
      </c>
      <c r="C1157" s="382" t="s">
        <v>3755</v>
      </c>
      <c r="D1157" s="382" t="s">
        <v>3756</v>
      </c>
      <c r="E1157" s="343" t="s">
        <v>3757</v>
      </c>
      <c r="F1157" s="344" t="s">
        <v>3758</v>
      </c>
      <c r="G1157" s="343" t="s">
        <v>3759</v>
      </c>
      <c r="H1157" s="366" t="s">
        <v>4789</v>
      </c>
      <c r="I1157" s="366"/>
      <c r="J1157" s="366"/>
      <c r="K1157" s="348">
        <v>42271</v>
      </c>
      <c r="L1157" s="366" t="s">
        <v>3760</v>
      </c>
      <c r="M1157" s="364"/>
      <c r="N1157" s="80"/>
    </row>
    <row r="1158" spans="1:14" ht="44.25" customHeight="1">
      <c r="A1158" s="77"/>
      <c r="B1158" s="344">
        <v>12</v>
      </c>
      <c r="C1158" s="342" t="s">
        <v>3761</v>
      </c>
      <c r="D1158" s="382" t="s">
        <v>3716</v>
      </c>
      <c r="E1158" s="343" t="s">
        <v>3762</v>
      </c>
      <c r="F1158" s="365" t="s">
        <v>3763</v>
      </c>
      <c r="G1158" s="343" t="s">
        <v>3764</v>
      </c>
      <c r="H1158" s="343" t="s">
        <v>4789</v>
      </c>
      <c r="I1158" s="364"/>
      <c r="J1158" s="364"/>
      <c r="K1158" s="346">
        <v>42424</v>
      </c>
      <c r="L1158" s="364" t="s">
        <v>3765</v>
      </c>
      <c r="M1158" s="364" t="s">
        <v>3766</v>
      </c>
      <c r="N1158" s="80"/>
    </row>
    <row r="1159" spans="1:14" ht="25.5">
      <c r="A1159" s="71"/>
      <c r="B1159" s="344">
        <v>13</v>
      </c>
      <c r="C1159" s="342" t="s">
        <v>3767</v>
      </c>
      <c r="D1159" s="342" t="s">
        <v>3768</v>
      </c>
      <c r="E1159" s="343" t="s">
        <v>3769</v>
      </c>
      <c r="F1159" s="367" t="s">
        <v>3758</v>
      </c>
      <c r="G1159" s="343" t="s">
        <v>3770</v>
      </c>
      <c r="H1159" s="343" t="s">
        <v>4789</v>
      </c>
      <c r="I1159" s="344"/>
      <c r="J1159" s="344"/>
      <c r="K1159" s="349">
        <v>42206</v>
      </c>
      <c r="L1159" s="364" t="s">
        <v>3771</v>
      </c>
      <c r="M1159" s="344" t="s">
        <v>3720</v>
      </c>
      <c r="N1159" s="80"/>
    </row>
    <row r="1160" spans="1:115" s="201" customFormat="1" ht="29.25" customHeight="1">
      <c r="A1160" s="134"/>
      <c r="B1160" s="366">
        <v>14</v>
      </c>
      <c r="C1160" s="342" t="s">
        <v>3772</v>
      </c>
      <c r="D1160" s="342" t="s">
        <v>3773</v>
      </c>
      <c r="E1160" s="343" t="s">
        <v>3774</v>
      </c>
      <c r="F1160" s="344" t="s">
        <v>3775</v>
      </c>
      <c r="G1160" s="343" t="s">
        <v>4756</v>
      </c>
      <c r="H1160" s="343" t="s">
        <v>4789</v>
      </c>
      <c r="I1160" s="344"/>
      <c r="J1160" s="344"/>
      <c r="K1160" s="349">
        <v>42206</v>
      </c>
      <c r="L1160" s="364" t="s">
        <v>3776</v>
      </c>
      <c r="M1160" s="344" t="s">
        <v>3720</v>
      </c>
      <c r="N1160" s="80"/>
      <c r="O1160" s="200"/>
      <c r="P1160" s="200"/>
      <c r="Q1160" s="200"/>
      <c r="R1160" s="200"/>
      <c r="S1160" s="200"/>
      <c r="T1160" s="200"/>
      <c r="U1160" s="200"/>
      <c r="V1160" s="200"/>
      <c r="W1160" s="200"/>
      <c r="X1160" s="200"/>
      <c r="Y1160" s="200"/>
      <c r="Z1160" s="200"/>
      <c r="AA1160" s="200"/>
      <c r="AB1160" s="200"/>
      <c r="AC1160" s="200"/>
      <c r="AD1160" s="200"/>
      <c r="AE1160" s="200"/>
      <c r="AF1160" s="200"/>
      <c r="AG1160" s="200"/>
      <c r="AH1160" s="200"/>
      <c r="AI1160" s="200"/>
      <c r="AJ1160" s="200"/>
      <c r="AK1160" s="200"/>
      <c r="AL1160" s="200"/>
      <c r="AM1160" s="200"/>
      <c r="AN1160" s="200"/>
      <c r="AO1160" s="200"/>
      <c r="AP1160" s="200"/>
      <c r="AQ1160" s="200"/>
      <c r="AR1160" s="200"/>
      <c r="AS1160" s="200"/>
      <c r="AT1160" s="200"/>
      <c r="AU1160" s="200"/>
      <c r="AV1160" s="200"/>
      <c r="AW1160" s="200"/>
      <c r="AX1160" s="200"/>
      <c r="AY1160" s="200"/>
      <c r="AZ1160" s="200"/>
      <c r="BA1160" s="200"/>
      <c r="BB1160" s="200"/>
      <c r="BC1160" s="200"/>
      <c r="BD1160" s="200"/>
      <c r="BE1160" s="200"/>
      <c r="BF1160" s="200"/>
      <c r="BG1160" s="200"/>
      <c r="BH1160" s="200"/>
      <c r="BI1160" s="200"/>
      <c r="BJ1160" s="200"/>
      <c r="BK1160" s="200"/>
      <c r="BL1160" s="200"/>
      <c r="BM1160" s="200"/>
      <c r="BN1160" s="200"/>
      <c r="BO1160" s="200"/>
      <c r="BP1160" s="200"/>
      <c r="BQ1160" s="200"/>
      <c r="BR1160" s="200"/>
      <c r="BS1160" s="200"/>
      <c r="BT1160" s="200"/>
      <c r="BU1160" s="200"/>
      <c r="BV1160" s="200"/>
      <c r="BW1160" s="200"/>
      <c r="BX1160" s="200"/>
      <c r="BY1160" s="200"/>
      <c r="BZ1160" s="200"/>
      <c r="CA1160" s="200"/>
      <c r="CB1160" s="200"/>
      <c r="CC1160" s="200"/>
      <c r="CD1160" s="200"/>
      <c r="CE1160" s="200"/>
      <c r="CF1160" s="200"/>
      <c r="CG1160" s="200"/>
      <c r="CH1160" s="200"/>
      <c r="CI1160" s="200"/>
      <c r="CJ1160" s="200"/>
      <c r="CK1160" s="200"/>
      <c r="CL1160" s="200"/>
      <c r="CM1160" s="200"/>
      <c r="CN1160" s="200"/>
      <c r="CO1160" s="200"/>
      <c r="CP1160" s="200"/>
      <c r="CQ1160" s="200"/>
      <c r="CR1160" s="200"/>
      <c r="CS1160" s="200"/>
      <c r="CT1160" s="200"/>
      <c r="CU1160" s="200"/>
      <c r="CV1160" s="200"/>
      <c r="CW1160" s="200"/>
      <c r="CX1160" s="200"/>
      <c r="CY1160" s="200"/>
      <c r="CZ1160" s="200"/>
      <c r="DA1160" s="200"/>
      <c r="DB1160" s="200"/>
      <c r="DC1160" s="200"/>
      <c r="DD1160" s="200"/>
      <c r="DE1160" s="200"/>
      <c r="DF1160" s="200"/>
      <c r="DG1160" s="200"/>
      <c r="DH1160" s="200"/>
      <c r="DI1160" s="200"/>
      <c r="DJ1160" s="200"/>
      <c r="DK1160" s="200"/>
    </row>
    <row r="1161" spans="1:14" ht="24" customHeight="1">
      <c r="A1161" s="71"/>
      <c r="B1161" s="366">
        <v>15</v>
      </c>
      <c r="C1161" s="383" t="s">
        <v>3777</v>
      </c>
      <c r="D1161" s="383" t="s">
        <v>3768</v>
      </c>
      <c r="E1161" s="343" t="s">
        <v>3778</v>
      </c>
      <c r="F1161" s="344" t="s">
        <v>5814</v>
      </c>
      <c r="G1161" s="343" t="s">
        <v>5815</v>
      </c>
      <c r="H1161" s="343" t="s">
        <v>4789</v>
      </c>
      <c r="I1161" s="366"/>
      <c r="J1161" s="366"/>
      <c r="K1161" s="348">
        <v>42228</v>
      </c>
      <c r="L1161" s="364" t="s">
        <v>3779</v>
      </c>
      <c r="M1161" s="366"/>
      <c r="N1161" s="80"/>
    </row>
    <row r="1162" spans="1:14" ht="30" customHeight="1">
      <c r="A1162" s="71"/>
      <c r="B1162" s="366">
        <v>16</v>
      </c>
      <c r="C1162" s="342" t="s">
        <v>3781</v>
      </c>
      <c r="D1162" s="383" t="s">
        <v>3782</v>
      </c>
      <c r="E1162" s="343" t="s">
        <v>3783</v>
      </c>
      <c r="F1162" s="344" t="s">
        <v>3784</v>
      </c>
      <c r="G1162" s="343" t="s">
        <v>3785</v>
      </c>
      <c r="H1162" s="343" t="s">
        <v>4789</v>
      </c>
      <c r="I1162" s="366"/>
      <c r="J1162" s="366"/>
      <c r="K1162" s="348">
        <v>42465</v>
      </c>
      <c r="L1162" s="366" t="s">
        <v>3786</v>
      </c>
      <c r="M1162" s="366" t="s">
        <v>3720</v>
      </c>
      <c r="N1162" s="80"/>
    </row>
    <row r="1163" spans="1:14" ht="19.5" customHeight="1">
      <c r="A1163" s="71"/>
      <c r="B1163" s="366">
        <v>17</v>
      </c>
      <c r="C1163" s="342" t="s">
        <v>3781</v>
      </c>
      <c r="D1163" s="383" t="s">
        <v>3782</v>
      </c>
      <c r="E1163" s="343" t="s">
        <v>3787</v>
      </c>
      <c r="F1163" s="344" t="s">
        <v>3788</v>
      </c>
      <c r="G1163" s="343" t="s">
        <v>3789</v>
      </c>
      <c r="H1163" s="343" t="s">
        <v>4789</v>
      </c>
      <c r="I1163" s="366"/>
      <c r="J1163" s="366"/>
      <c r="K1163" s="348">
        <v>42465</v>
      </c>
      <c r="L1163" s="366" t="s">
        <v>3790</v>
      </c>
      <c r="M1163" s="366" t="s">
        <v>3720</v>
      </c>
      <c r="N1163" s="80"/>
    </row>
    <row r="1164" spans="1:14" ht="20.25" customHeight="1">
      <c r="A1164" s="71"/>
      <c r="B1164" s="366">
        <v>18</v>
      </c>
      <c r="C1164" s="382" t="s">
        <v>1983</v>
      </c>
      <c r="D1164" s="382" t="s">
        <v>3780</v>
      </c>
      <c r="E1164" s="343" t="s">
        <v>3791</v>
      </c>
      <c r="F1164" s="344" t="s">
        <v>3792</v>
      </c>
      <c r="G1164" s="343" t="s">
        <v>5816</v>
      </c>
      <c r="H1164" s="343" t="s">
        <v>4789</v>
      </c>
      <c r="I1164" s="366"/>
      <c r="J1164" s="366"/>
      <c r="K1164" s="348">
        <v>42480</v>
      </c>
      <c r="L1164" s="366" t="s">
        <v>3793</v>
      </c>
      <c r="M1164" s="366"/>
      <c r="N1164" s="80"/>
    </row>
    <row r="1165" spans="1:14" ht="38.25">
      <c r="A1165" s="71"/>
      <c r="B1165" s="366">
        <v>19</v>
      </c>
      <c r="C1165" s="382" t="s">
        <v>3794</v>
      </c>
      <c r="D1165" s="382" t="s">
        <v>3780</v>
      </c>
      <c r="E1165" s="343" t="s">
        <v>3791</v>
      </c>
      <c r="F1165" s="344" t="s">
        <v>3795</v>
      </c>
      <c r="G1165" s="343" t="s">
        <v>3796</v>
      </c>
      <c r="H1165" s="343" t="s">
        <v>4789</v>
      </c>
      <c r="I1165" s="366"/>
      <c r="J1165" s="366"/>
      <c r="K1165" s="348">
        <v>42480</v>
      </c>
      <c r="L1165" s="366" t="s">
        <v>3786</v>
      </c>
      <c r="M1165" s="366"/>
      <c r="N1165" s="80"/>
    </row>
    <row r="1166" spans="1:14" ht="21.75" customHeight="1">
      <c r="A1166" s="71"/>
      <c r="B1166" s="366">
        <v>20</v>
      </c>
      <c r="C1166" s="382" t="s">
        <v>3797</v>
      </c>
      <c r="D1166" s="382" t="s">
        <v>3780</v>
      </c>
      <c r="E1166" s="343" t="s">
        <v>3798</v>
      </c>
      <c r="F1166" s="344" t="s">
        <v>3799</v>
      </c>
      <c r="G1166" s="343" t="s">
        <v>3800</v>
      </c>
      <c r="H1166" s="343" t="s">
        <v>4789</v>
      </c>
      <c r="I1166" s="366"/>
      <c r="J1166" s="366"/>
      <c r="K1166" s="348">
        <v>42202</v>
      </c>
      <c r="L1166" s="366" t="s">
        <v>3801</v>
      </c>
      <c r="M1166" s="366" t="s">
        <v>3802</v>
      </c>
      <c r="N1166" s="80"/>
    </row>
    <row r="1167" spans="1:14" ht="21.75" customHeight="1">
      <c r="A1167" s="71"/>
      <c r="B1167" s="366">
        <v>21</v>
      </c>
      <c r="C1167" s="382" t="s">
        <v>3803</v>
      </c>
      <c r="D1167" s="382" t="s">
        <v>3804</v>
      </c>
      <c r="E1167" s="343" t="s">
        <v>3805</v>
      </c>
      <c r="F1167" s="344" t="s">
        <v>3806</v>
      </c>
      <c r="G1167" s="343" t="s">
        <v>3807</v>
      </c>
      <c r="H1167" s="343" t="s">
        <v>4789</v>
      </c>
      <c r="I1167" s="366"/>
      <c r="J1167" s="366"/>
      <c r="K1167" s="348">
        <v>42480</v>
      </c>
      <c r="L1167" s="366" t="s">
        <v>3734</v>
      </c>
      <c r="M1167" s="366" t="s">
        <v>3808</v>
      </c>
      <c r="N1167" s="80"/>
    </row>
    <row r="1168" spans="1:115" s="205" customFormat="1" ht="44.25" customHeight="1">
      <c r="A1168" s="202"/>
      <c r="B1168" s="366">
        <v>22</v>
      </c>
      <c r="C1168" s="351" t="s">
        <v>3809</v>
      </c>
      <c r="D1168" s="351" t="s">
        <v>3810</v>
      </c>
      <c r="E1168" s="299" t="s">
        <v>3811</v>
      </c>
      <c r="F1168" s="299" t="s">
        <v>3812</v>
      </c>
      <c r="G1168" s="299" t="s">
        <v>5460</v>
      </c>
      <c r="H1168" s="343" t="s">
        <v>5461</v>
      </c>
      <c r="I1168" s="366"/>
      <c r="J1168" s="366"/>
      <c r="K1168" s="348">
        <v>42541</v>
      </c>
      <c r="L1168" s="350" t="s">
        <v>5462</v>
      </c>
      <c r="M1168" s="366"/>
      <c r="N1168" s="80"/>
      <c r="O1168" s="204"/>
      <c r="P1168" s="204"/>
      <c r="Q1168" s="204"/>
      <c r="R1168" s="204"/>
      <c r="S1168" s="204"/>
      <c r="T1168" s="204"/>
      <c r="U1168" s="204"/>
      <c r="V1168" s="204"/>
      <c r="W1168" s="204"/>
      <c r="X1168" s="204"/>
      <c r="Y1168" s="204"/>
      <c r="Z1168" s="204"/>
      <c r="AA1168" s="204"/>
      <c r="AB1168" s="204"/>
      <c r="AC1168" s="204"/>
      <c r="AD1168" s="204"/>
      <c r="AE1168" s="204"/>
      <c r="AF1168" s="204"/>
      <c r="AG1168" s="204"/>
      <c r="AH1168" s="204"/>
      <c r="AI1168" s="204"/>
      <c r="AJ1168" s="204"/>
      <c r="AK1168" s="204"/>
      <c r="AL1168" s="204"/>
      <c r="AM1168" s="204"/>
      <c r="AN1168" s="204"/>
      <c r="AO1168" s="204"/>
      <c r="AP1168" s="204"/>
      <c r="AQ1168" s="204"/>
      <c r="AR1168" s="204"/>
      <c r="AS1168" s="204"/>
      <c r="AT1168" s="204"/>
      <c r="AU1168" s="204"/>
      <c r="AV1168" s="204"/>
      <c r="AW1168" s="204"/>
      <c r="AX1168" s="204"/>
      <c r="AY1168" s="204"/>
      <c r="AZ1168" s="204"/>
      <c r="BA1168" s="204"/>
      <c r="BB1168" s="204"/>
      <c r="BC1168" s="204"/>
      <c r="BD1168" s="204"/>
      <c r="BE1168" s="204"/>
      <c r="BF1168" s="204"/>
      <c r="BG1168" s="204"/>
      <c r="BH1168" s="204"/>
      <c r="BI1168" s="204"/>
      <c r="BJ1168" s="204"/>
      <c r="BK1168" s="204"/>
      <c r="BL1168" s="204"/>
      <c r="BM1168" s="204"/>
      <c r="BN1168" s="204"/>
      <c r="BO1168" s="204"/>
      <c r="BP1168" s="204"/>
      <c r="BQ1168" s="204"/>
      <c r="BR1168" s="204"/>
      <c r="BS1168" s="204"/>
      <c r="BT1168" s="204"/>
      <c r="BU1168" s="204"/>
      <c r="BV1168" s="204"/>
      <c r="BW1168" s="204"/>
      <c r="BX1168" s="204"/>
      <c r="BY1168" s="204"/>
      <c r="BZ1168" s="204"/>
      <c r="CA1168" s="204"/>
      <c r="CB1168" s="204"/>
      <c r="CC1168" s="204"/>
      <c r="CD1168" s="204"/>
      <c r="CE1168" s="204"/>
      <c r="CF1168" s="204"/>
      <c r="CG1168" s="204"/>
      <c r="CH1168" s="204"/>
      <c r="CI1168" s="204"/>
      <c r="CJ1168" s="204"/>
      <c r="CK1168" s="204"/>
      <c r="CL1168" s="204"/>
      <c r="CM1168" s="204"/>
      <c r="CN1168" s="204"/>
      <c r="CO1168" s="204"/>
      <c r="CP1168" s="204"/>
      <c r="CQ1168" s="204"/>
      <c r="CR1168" s="204"/>
      <c r="CS1168" s="204"/>
      <c r="CT1168" s="204"/>
      <c r="CU1168" s="204"/>
      <c r="CV1168" s="204"/>
      <c r="CW1168" s="204"/>
      <c r="CX1168" s="204"/>
      <c r="CY1168" s="204"/>
      <c r="CZ1168" s="204"/>
      <c r="DA1168" s="204"/>
      <c r="DB1168" s="204"/>
      <c r="DC1168" s="204"/>
      <c r="DD1168" s="204"/>
      <c r="DE1168" s="204"/>
      <c r="DF1168" s="204"/>
      <c r="DG1168" s="204"/>
      <c r="DH1168" s="204"/>
      <c r="DI1168" s="204"/>
      <c r="DJ1168" s="204"/>
      <c r="DK1168" s="204"/>
    </row>
    <row r="1169" spans="1:115" s="205" customFormat="1" ht="38.25">
      <c r="A1169" s="202"/>
      <c r="B1169" s="366">
        <v>23</v>
      </c>
      <c r="C1169" s="351" t="s">
        <v>3813</v>
      </c>
      <c r="D1169" s="351" t="s">
        <v>3814</v>
      </c>
      <c r="E1169" s="299" t="s">
        <v>3815</v>
      </c>
      <c r="F1169" s="299" t="s">
        <v>3816</v>
      </c>
      <c r="G1169" s="299" t="s">
        <v>5463</v>
      </c>
      <c r="H1169" s="343" t="s">
        <v>5461</v>
      </c>
      <c r="I1169" s="366"/>
      <c r="J1169" s="366"/>
      <c r="K1169" s="348">
        <v>42541</v>
      </c>
      <c r="L1169" s="350" t="s">
        <v>5464</v>
      </c>
      <c r="M1169" s="366"/>
      <c r="N1169" s="80"/>
      <c r="O1169" s="204"/>
      <c r="P1169" s="204"/>
      <c r="Q1169" s="204"/>
      <c r="R1169" s="204"/>
      <c r="S1169" s="204"/>
      <c r="T1169" s="204"/>
      <c r="U1169" s="204"/>
      <c r="V1169" s="204"/>
      <c r="W1169" s="204"/>
      <c r="X1169" s="204"/>
      <c r="Y1169" s="204"/>
      <c r="Z1169" s="204"/>
      <c r="AA1169" s="204"/>
      <c r="AB1169" s="204"/>
      <c r="AC1169" s="204"/>
      <c r="AD1169" s="204"/>
      <c r="AE1169" s="204"/>
      <c r="AF1169" s="204"/>
      <c r="AG1169" s="204"/>
      <c r="AH1169" s="204"/>
      <c r="AI1169" s="204"/>
      <c r="AJ1169" s="204"/>
      <c r="AK1169" s="204"/>
      <c r="AL1169" s="204"/>
      <c r="AM1169" s="204"/>
      <c r="AN1169" s="204"/>
      <c r="AO1169" s="204"/>
      <c r="AP1169" s="204"/>
      <c r="AQ1169" s="204"/>
      <c r="AR1169" s="204"/>
      <c r="AS1169" s="204"/>
      <c r="AT1169" s="204"/>
      <c r="AU1169" s="204"/>
      <c r="AV1169" s="204"/>
      <c r="AW1169" s="204"/>
      <c r="AX1169" s="204"/>
      <c r="AY1169" s="204"/>
      <c r="AZ1169" s="204"/>
      <c r="BA1169" s="204"/>
      <c r="BB1169" s="204"/>
      <c r="BC1169" s="204"/>
      <c r="BD1169" s="204"/>
      <c r="BE1169" s="204"/>
      <c r="BF1169" s="204"/>
      <c r="BG1169" s="204"/>
      <c r="BH1169" s="204"/>
      <c r="BI1169" s="204"/>
      <c r="BJ1169" s="204"/>
      <c r="BK1169" s="204"/>
      <c r="BL1169" s="204"/>
      <c r="BM1169" s="204"/>
      <c r="BN1169" s="204"/>
      <c r="BO1169" s="204"/>
      <c r="BP1169" s="204"/>
      <c r="BQ1169" s="204"/>
      <c r="BR1169" s="204"/>
      <c r="BS1169" s="204"/>
      <c r="BT1169" s="204"/>
      <c r="BU1169" s="204"/>
      <c r="BV1169" s="204"/>
      <c r="BW1169" s="204"/>
      <c r="BX1169" s="204"/>
      <c r="BY1169" s="204"/>
      <c r="BZ1169" s="204"/>
      <c r="CA1169" s="204"/>
      <c r="CB1169" s="204"/>
      <c r="CC1169" s="204"/>
      <c r="CD1169" s="204"/>
      <c r="CE1169" s="204"/>
      <c r="CF1169" s="204"/>
      <c r="CG1169" s="204"/>
      <c r="CH1169" s="204"/>
      <c r="CI1169" s="204"/>
      <c r="CJ1169" s="204"/>
      <c r="CK1169" s="204"/>
      <c r="CL1169" s="204"/>
      <c r="CM1169" s="204"/>
      <c r="CN1169" s="204"/>
      <c r="CO1169" s="204"/>
      <c r="CP1169" s="204"/>
      <c r="CQ1169" s="204"/>
      <c r="CR1169" s="204"/>
      <c r="CS1169" s="204"/>
      <c r="CT1169" s="204"/>
      <c r="CU1169" s="204"/>
      <c r="CV1169" s="204"/>
      <c r="CW1169" s="204"/>
      <c r="CX1169" s="204"/>
      <c r="CY1169" s="204"/>
      <c r="CZ1169" s="204"/>
      <c r="DA1169" s="204"/>
      <c r="DB1169" s="204"/>
      <c r="DC1169" s="204"/>
      <c r="DD1169" s="204"/>
      <c r="DE1169" s="204"/>
      <c r="DF1169" s="204"/>
      <c r="DG1169" s="204"/>
      <c r="DH1169" s="204"/>
      <c r="DI1169" s="204"/>
      <c r="DJ1169" s="204"/>
      <c r="DK1169" s="204"/>
    </row>
    <row r="1170" spans="1:115" s="205" customFormat="1" ht="38.25">
      <c r="A1170" s="202"/>
      <c r="B1170" s="440">
        <v>24</v>
      </c>
      <c r="C1170" s="351" t="s">
        <v>5465</v>
      </c>
      <c r="D1170" s="351" t="s">
        <v>5466</v>
      </c>
      <c r="E1170" s="299" t="s">
        <v>3818</v>
      </c>
      <c r="F1170" s="299" t="s">
        <v>3819</v>
      </c>
      <c r="G1170" s="299">
        <v>3900</v>
      </c>
      <c r="H1170" s="343"/>
      <c r="I1170" s="366"/>
      <c r="J1170" s="366"/>
      <c r="K1170" s="348">
        <v>42537</v>
      </c>
      <c r="L1170" s="350" t="s">
        <v>5467</v>
      </c>
      <c r="M1170" s="366"/>
      <c r="N1170" s="80"/>
      <c r="O1170" s="204"/>
      <c r="P1170" s="204"/>
      <c r="Q1170" s="204"/>
      <c r="R1170" s="204"/>
      <c r="S1170" s="204"/>
      <c r="T1170" s="204"/>
      <c r="U1170" s="204"/>
      <c r="V1170" s="204"/>
      <c r="W1170" s="204"/>
      <c r="X1170" s="204"/>
      <c r="Y1170" s="204"/>
      <c r="Z1170" s="204"/>
      <c r="AA1170" s="204"/>
      <c r="AB1170" s="204"/>
      <c r="AC1170" s="204"/>
      <c r="AD1170" s="204"/>
      <c r="AE1170" s="204"/>
      <c r="AF1170" s="204"/>
      <c r="AG1170" s="204"/>
      <c r="AH1170" s="204"/>
      <c r="AI1170" s="204"/>
      <c r="AJ1170" s="204"/>
      <c r="AK1170" s="204"/>
      <c r="AL1170" s="204"/>
      <c r="AM1170" s="204"/>
      <c r="AN1170" s="204"/>
      <c r="AO1170" s="204"/>
      <c r="AP1170" s="204"/>
      <c r="AQ1170" s="204"/>
      <c r="AR1170" s="204"/>
      <c r="AS1170" s="204"/>
      <c r="AT1170" s="204"/>
      <c r="AU1170" s="204"/>
      <c r="AV1170" s="204"/>
      <c r="AW1170" s="204"/>
      <c r="AX1170" s="204"/>
      <c r="AY1170" s="204"/>
      <c r="AZ1170" s="204"/>
      <c r="BA1170" s="204"/>
      <c r="BB1170" s="204"/>
      <c r="BC1170" s="204"/>
      <c r="BD1170" s="204"/>
      <c r="BE1170" s="204"/>
      <c r="BF1170" s="204"/>
      <c r="BG1170" s="204"/>
      <c r="BH1170" s="204"/>
      <c r="BI1170" s="204"/>
      <c r="BJ1170" s="204"/>
      <c r="BK1170" s="204"/>
      <c r="BL1170" s="204"/>
      <c r="BM1170" s="204"/>
      <c r="BN1170" s="204"/>
      <c r="BO1170" s="204"/>
      <c r="BP1170" s="204"/>
      <c r="BQ1170" s="204"/>
      <c r="BR1170" s="204"/>
      <c r="BS1170" s="204"/>
      <c r="BT1170" s="204"/>
      <c r="BU1170" s="204"/>
      <c r="BV1170" s="204"/>
      <c r="BW1170" s="204"/>
      <c r="BX1170" s="204"/>
      <c r="BY1170" s="204"/>
      <c r="BZ1170" s="204"/>
      <c r="CA1170" s="204"/>
      <c r="CB1170" s="204"/>
      <c r="CC1170" s="204"/>
      <c r="CD1170" s="204"/>
      <c r="CE1170" s="204"/>
      <c r="CF1170" s="204"/>
      <c r="CG1170" s="204"/>
      <c r="CH1170" s="204"/>
      <c r="CI1170" s="204"/>
      <c r="CJ1170" s="204"/>
      <c r="CK1170" s="204"/>
      <c r="CL1170" s="204"/>
      <c r="CM1170" s="204"/>
      <c r="CN1170" s="204"/>
      <c r="CO1170" s="204"/>
      <c r="CP1170" s="204"/>
      <c r="CQ1170" s="204"/>
      <c r="CR1170" s="204"/>
      <c r="CS1170" s="204"/>
      <c r="CT1170" s="204"/>
      <c r="CU1170" s="204"/>
      <c r="CV1170" s="204"/>
      <c r="CW1170" s="204"/>
      <c r="CX1170" s="204"/>
      <c r="CY1170" s="204"/>
      <c r="CZ1170" s="204"/>
      <c r="DA1170" s="204"/>
      <c r="DB1170" s="204"/>
      <c r="DC1170" s="204"/>
      <c r="DD1170" s="204"/>
      <c r="DE1170" s="204"/>
      <c r="DF1170" s="204"/>
      <c r="DG1170" s="204"/>
      <c r="DH1170" s="204"/>
      <c r="DI1170" s="204"/>
      <c r="DJ1170" s="204"/>
      <c r="DK1170" s="204"/>
    </row>
    <row r="1171" spans="1:115" s="205" customFormat="1" ht="38.25">
      <c r="A1171" s="202"/>
      <c r="B1171" s="445"/>
      <c r="C1171" s="351" t="s">
        <v>6664</v>
      </c>
      <c r="D1171" s="351" t="s">
        <v>3817</v>
      </c>
      <c r="E1171" s="299" t="s">
        <v>3818</v>
      </c>
      <c r="F1171" s="299" t="s">
        <v>3819</v>
      </c>
      <c r="G1171" s="299" t="s">
        <v>5468</v>
      </c>
      <c r="H1171" s="343" t="s">
        <v>5461</v>
      </c>
      <c r="I1171" s="366"/>
      <c r="J1171" s="366"/>
      <c r="K1171" s="348">
        <v>42537</v>
      </c>
      <c r="L1171" s="350" t="s">
        <v>5469</v>
      </c>
      <c r="M1171" s="366"/>
      <c r="N1171" s="80"/>
      <c r="O1171" s="204"/>
      <c r="P1171" s="204"/>
      <c r="Q1171" s="204"/>
      <c r="R1171" s="204"/>
      <c r="S1171" s="204"/>
      <c r="T1171" s="204"/>
      <c r="U1171" s="204"/>
      <c r="V1171" s="204"/>
      <c r="W1171" s="204"/>
      <c r="X1171" s="204"/>
      <c r="Y1171" s="204"/>
      <c r="Z1171" s="204"/>
      <c r="AA1171" s="204"/>
      <c r="AB1171" s="204"/>
      <c r="AC1171" s="204"/>
      <c r="AD1171" s="204"/>
      <c r="AE1171" s="204"/>
      <c r="AF1171" s="204"/>
      <c r="AG1171" s="204"/>
      <c r="AH1171" s="204"/>
      <c r="AI1171" s="204"/>
      <c r="AJ1171" s="204"/>
      <c r="AK1171" s="204"/>
      <c r="AL1171" s="204"/>
      <c r="AM1171" s="204"/>
      <c r="AN1171" s="204"/>
      <c r="AO1171" s="204"/>
      <c r="AP1171" s="204"/>
      <c r="AQ1171" s="204"/>
      <c r="AR1171" s="204"/>
      <c r="AS1171" s="204"/>
      <c r="AT1171" s="204"/>
      <c r="AU1171" s="204"/>
      <c r="AV1171" s="204"/>
      <c r="AW1171" s="204"/>
      <c r="AX1171" s="204"/>
      <c r="AY1171" s="204"/>
      <c r="AZ1171" s="204"/>
      <c r="BA1171" s="204"/>
      <c r="BB1171" s="204"/>
      <c r="BC1171" s="204"/>
      <c r="BD1171" s="204"/>
      <c r="BE1171" s="204"/>
      <c r="BF1171" s="204"/>
      <c r="BG1171" s="204"/>
      <c r="BH1171" s="204"/>
      <c r="BI1171" s="204"/>
      <c r="BJ1171" s="204"/>
      <c r="BK1171" s="204"/>
      <c r="BL1171" s="204"/>
      <c r="BM1171" s="204"/>
      <c r="BN1171" s="204"/>
      <c r="BO1171" s="204"/>
      <c r="BP1171" s="204"/>
      <c r="BQ1171" s="204"/>
      <c r="BR1171" s="204"/>
      <c r="BS1171" s="204"/>
      <c r="BT1171" s="204"/>
      <c r="BU1171" s="204"/>
      <c r="BV1171" s="204"/>
      <c r="BW1171" s="204"/>
      <c r="BX1171" s="204"/>
      <c r="BY1171" s="204"/>
      <c r="BZ1171" s="204"/>
      <c r="CA1171" s="204"/>
      <c r="CB1171" s="204"/>
      <c r="CC1171" s="204"/>
      <c r="CD1171" s="204"/>
      <c r="CE1171" s="204"/>
      <c r="CF1171" s="204"/>
      <c r="CG1171" s="204"/>
      <c r="CH1171" s="204"/>
      <c r="CI1171" s="204"/>
      <c r="CJ1171" s="204"/>
      <c r="CK1171" s="204"/>
      <c r="CL1171" s="204"/>
      <c r="CM1171" s="204"/>
      <c r="CN1171" s="204"/>
      <c r="CO1171" s="204"/>
      <c r="CP1171" s="204"/>
      <c r="CQ1171" s="204"/>
      <c r="CR1171" s="204"/>
      <c r="CS1171" s="204"/>
      <c r="CT1171" s="204"/>
      <c r="CU1171" s="204"/>
      <c r="CV1171" s="204"/>
      <c r="CW1171" s="204"/>
      <c r="CX1171" s="204"/>
      <c r="CY1171" s="204"/>
      <c r="CZ1171" s="204"/>
      <c r="DA1171" s="204"/>
      <c r="DB1171" s="204"/>
      <c r="DC1171" s="204"/>
      <c r="DD1171" s="204"/>
      <c r="DE1171" s="204"/>
      <c r="DF1171" s="204"/>
      <c r="DG1171" s="204"/>
      <c r="DH1171" s="204"/>
      <c r="DI1171" s="204"/>
      <c r="DJ1171" s="204"/>
      <c r="DK1171" s="204"/>
    </row>
    <row r="1172" spans="1:115" s="205" customFormat="1" ht="38.25">
      <c r="A1172" s="202"/>
      <c r="B1172" s="366">
        <v>25</v>
      </c>
      <c r="C1172" s="351" t="s">
        <v>3821</v>
      </c>
      <c r="D1172" s="351" t="s">
        <v>3822</v>
      </c>
      <c r="E1172" s="299" t="s">
        <v>3823</v>
      </c>
      <c r="F1172" s="299" t="s">
        <v>3824</v>
      </c>
      <c r="G1172" s="299" t="s">
        <v>5470</v>
      </c>
      <c r="H1172" s="343" t="s">
        <v>5461</v>
      </c>
      <c r="I1172" s="366"/>
      <c r="J1172" s="366"/>
      <c r="K1172" s="348">
        <v>42538</v>
      </c>
      <c r="L1172" s="350" t="s">
        <v>5471</v>
      </c>
      <c r="M1172" s="366"/>
      <c r="N1172" s="80"/>
      <c r="O1172" s="204"/>
      <c r="P1172" s="204"/>
      <c r="Q1172" s="204"/>
      <c r="R1172" s="204"/>
      <c r="S1172" s="204"/>
      <c r="T1172" s="204"/>
      <c r="U1172" s="204"/>
      <c r="V1172" s="204"/>
      <c r="W1172" s="204"/>
      <c r="X1172" s="204"/>
      <c r="Y1172" s="204"/>
      <c r="Z1172" s="204"/>
      <c r="AA1172" s="204"/>
      <c r="AB1172" s="204"/>
      <c r="AC1172" s="204"/>
      <c r="AD1172" s="204"/>
      <c r="AE1172" s="204"/>
      <c r="AF1172" s="204"/>
      <c r="AG1172" s="204"/>
      <c r="AH1172" s="204"/>
      <c r="AI1172" s="204"/>
      <c r="AJ1172" s="204"/>
      <c r="AK1172" s="204"/>
      <c r="AL1172" s="204"/>
      <c r="AM1172" s="204"/>
      <c r="AN1172" s="204"/>
      <c r="AO1172" s="204"/>
      <c r="AP1172" s="204"/>
      <c r="AQ1172" s="204"/>
      <c r="AR1172" s="204"/>
      <c r="AS1172" s="204"/>
      <c r="AT1172" s="204"/>
      <c r="AU1172" s="204"/>
      <c r="AV1172" s="204"/>
      <c r="AW1172" s="204"/>
      <c r="AX1172" s="204"/>
      <c r="AY1172" s="204"/>
      <c r="AZ1172" s="204"/>
      <c r="BA1172" s="204"/>
      <c r="BB1172" s="204"/>
      <c r="BC1172" s="204"/>
      <c r="BD1172" s="204"/>
      <c r="BE1172" s="204"/>
      <c r="BF1172" s="204"/>
      <c r="BG1172" s="204"/>
      <c r="BH1172" s="204"/>
      <c r="BI1172" s="204"/>
      <c r="BJ1172" s="204"/>
      <c r="BK1172" s="204"/>
      <c r="BL1172" s="204"/>
      <c r="BM1172" s="204"/>
      <c r="BN1172" s="204"/>
      <c r="BO1172" s="204"/>
      <c r="BP1172" s="204"/>
      <c r="BQ1172" s="204"/>
      <c r="BR1172" s="204"/>
      <c r="BS1172" s="204"/>
      <c r="BT1172" s="204"/>
      <c r="BU1172" s="204"/>
      <c r="BV1172" s="204"/>
      <c r="BW1172" s="204"/>
      <c r="BX1172" s="204"/>
      <c r="BY1172" s="204"/>
      <c r="BZ1172" s="204"/>
      <c r="CA1172" s="204"/>
      <c r="CB1172" s="204"/>
      <c r="CC1172" s="204"/>
      <c r="CD1172" s="204"/>
      <c r="CE1172" s="204"/>
      <c r="CF1172" s="204"/>
      <c r="CG1172" s="204"/>
      <c r="CH1172" s="204"/>
      <c r="CI1172" s="204"/>
      <c r="CJ1172" s="204"/>
      <c r="CK1172" s="204"/>
      <c r="CL1172" s="204"/>
      <c r="CM1172" s="204"/>
      <c r="CN1172" s="204"/>
      <c r="CO1172" s="204"/>
      <c r="CP1172" s="204"/>
      <c r="CQ1172" s="204"/>
      <c r="CR1172" s="204"/>
      <c r="CS1172" s="204"/>
      <c r="CT1172" s="204"/>
      <c r="CU1172" s="204"/>
      <c r="CV1172" s="204"/>
      <c r="CW1172" s="204"/>
      <c r="CX1172" s="204"/>
      <c r="CY1172" s="204"/>
      <c r="CZ1172" s="204"/>
      <c r="DA1172" s="204"/>
      <c r="DB1172" s="204"/>
      <c r="DC1172" s="204"/>
      <c r="DD1172" s="204"/>
      <c r="DE1172" s="204"/>
      <c r="DF1172" s="204"/>
      <c r="DG1172" s="204"/>
      <c r="DH1172" s="204"/>
      <c r="DI1172" s="204"/>
      <c r="DJ1172" s="204"/>
      <c r="DK1172" s="204"/>
    </row>
    <row r="1173" spans="1:115" s="205" customFormat="1" ht="38.25">
      <c r="A1173" s="202"/>
      <c r="B1173" s="440">
        <v>26</v>
      </c>
      <c r="C1173" s="351" t="s">
        <v>5472</v>
      </c>
      <c r="D1173" s="351" t="s">
        <v>5473</v>
      </c>
      <c r="E1173" s="299" t="s">
        <v>5474</v>
      </c>
      <c r="F1173" s="299" t="s">
        <v>5475</v>
      </c>
      <c r="G1173" s="299" t="s">
        <v>5476</v>
      </c>
      <c r="H1173" s="343" t="s">
        <v>4789</v>
      </c>
      <c r="I1173" s="366"/>
      <c r="J1173" s="366"/>
      <c r="K1173" s="348">
        <v>42549</v>
      </c>
      <c r="L1173" s="350" t="s">
        <v>5477</v>
      </c>
      <c r="M1173" s="366"/>
      <c r="N1173" s="80"/>
      <c r="O1173" s="204"/>
      <c r="P1173" s="204"/>
      <c r="Q1173" s="204"/>
      <c r="R1173" s="204"/>
      <c r="S1173" s="204"/>
      <c r="T1173" s="204"/>
      <c r="U1173" s="204"/>
      <c r="V1173" s="204"/>
      <c r="W1173" s="204"/>
      <c r="X1173" s="204"/>
      <c r="Y1173" s="204"/>
      <c r="Z1173" s="204"/>
      <c r="AA1173" s="204"/>
      <c r="AB1173" s="204"/>
      <c r="AC1173" s="204"/>
      <c r="AD1173" s="204"/>
      <c r="AE1173" s="204"/>
      <c r="AF1173" s="204"/>
      <c r="AG1173" s="204"/>
      <c r="AH1173" s="204"/>
      <c r="AI1173" s="204"/>
      <c r="AJ1173" s="204"/>
      <c r="AK1173" s="204"/>
      <c r="AL1173" s="204"/>
      <c r="AM1173" s="204"/>
      <c r="AN1173" s="204"/>
      <c r="AO1173" s="204"/>
      <c r="AP1173" s="204"/>
      <c r="AQ1173" s="204"/>
      <c r="AR1173" s="204"/>
      <c r="AS1173" s="204"/>
      <c r="AT1173" s="204"/>
      <c r="AU1173" s="204"/>
      <c r="AV1173" s="204"/>
      <c r="AW1173" s="204"/>
      <c r="AX1173" s="204"/>
      <c r="AY1173" s="204"/>
      <c r="AZ1173" s="204"/>
      <c r="BA1173" s="204"/>
      <c r="BB1173" s="204"/>
      <c r="BC1173" s="204"/>
      <c r="BD1173" s="204"/>
      <c r="BE1173" s="204"/>
      <c r="BF1173" s="204"/>
      <c r="BG1173" s="204"/>
      <c r="BH1173" s="204"/>
      <c r="BI1173" s="204"/>
      <c r="BJ1173" s="204"/>
      <c r="BK1173" s="204"/>
      <c r="BL1173" s="204"/>
      <c r="BM1173" s="204"/>
      <c r="BN1173" s="204"/>
      <c r="BO1173" s="204"/>
      <c r="BP1173" s="204"/>
      <c r="BQ1173" s="204"/>
      <c r="BR1173" s="204"/>
      <c r="BS1173" s="204"/>
      <c r="BT1173" s="204"/>
      <c r="BU1173" s="204"/>
      <c r="BV1173" s="204"/>
      <c r="BW1173" s="204"/>
      <c r="BX1173" s="204"/>
      <c r="BY1173" s="204"/>
      <c r="BZ1173" s="204"/>
      <c r="CA1173" s="204"/>
      <c r="CB1173" s="204"/>
      <c r="CC1173" s="204"/>
      <c r="CD1173" s="204"/>
      <c r="CE1173" s="204"/>
      <c r="CF1173" s="204"/>
      <c r="CG1173" s="204"/>
      <c r="CH1173" s="204"/>
      <c r="CI1173" s="204"/>
      <c r="CJ1173" s="204"/>
      <c r="CK1173" s="204"/>
      <c r="CL1173" s="204"/>
      <c r="CM1173" s="204"/>
      <c r="CN1173" s="204"/>
      <c r="CO1173" s="204"/>
      <c r="CP1173" s="204"/>
      <c r="CQ1173" s="204"/>
      <c r="CR1173" s="204"/>
      <c r="CS1173" s="204"/>
      <c r="CT1173" s="204"/>
      <c r="CU1173" s="204"/>
      <c r="CV1173" s="204"/>
      <c r="CW1173" s="204"/>
      <c r="CX1173" s="204"/>
      <c r="CY1173" s="204"/>
      <c r="CZ1173" s="204"/>
      <c r="DA1173" s="204"/>
      <c r="DB1173" s="204"/>
      <c r="DC1173" s="204"/>
      <c r="DD1173" s="204"/>
      <c r="DE1173" s="204"/>
      <c r="DF1173" s="204"/>
      <c r="DG1173" s="204"/>
      <c r="DH1173" s="204"/>
      <c r="DI1173" s="204"/>
      <c r="DJ1173" s="204"/>
      <c r="DK1173" s="204"/>
    </row>
    <row r="1174" spans="1:115" s="205" customFormat="1" ht="27.75" customHeight="1">
      <c r="A1174" s="457"/>
      <c r="B1174" s="441"/>
      <c r="C1174" s="351" t="s">
        <v>5478</v>
      </c>
      <c r="D1174" s="351" t="s">
        <v>5479</v>
      </c>
      <c r="E1174" s="299" t="s">
        <v>5474</v>
      </c>
      <c r="F1174" s="299" t="s">
        <v>5475</v>
      </c>
      <c r="G1174" s="299" t="s">
        <v>3574</v>
      </c>
      <c r="H1174" s="343" t="s">
        <v>4789</v>
      </c>
      <c r="I1174" s="366"/>
      <c r="J1174" s="366"/>
      <c r="K1174" s="348">
        <v>42549</v>
      </c>
      <c r="L1174" s="350" t="s">
        <v>5480</v>
      </c>
      <c r="M1174" s="366"/>
      <c r="N1174" s="80"/>
      <c r="O1174" s="204"/>
      <c r="P1174" s="204"/>
      <c r="Q1174" s="204"/>
      <c r="R1174" s="204"/>
      <c r="S1174" s="204"/>
      <c r="T1174" s="204"/>
      <c r="U1174" s="204"/>
      <c r="V1174" s="204"/>
      <c r="W1174" s="204"/>
      <c r="X1174" s="204"/>
      <c r="Y1174" s="204"/>
      <c r="Z1174" s="204"/>
      <c r="AA1174" s="204"/>
      <c r="AB1174" s="204"/>
      <c r="AC1174" s="204"/>
      <c r="AD1174" s="204"/>
      <c r="AE1174" s="204"/>
      <c r="AF1174" s="204"/>
      <c r="AG1174" s="204"/>
      <c r="AH1174" s="204"/>
      <c r="AI1174" s="204"/>
      <c r="AJ1174" s="204"/>
      <c r="AK1174" s="204"/>
      <c r="AL1174" s="204"/>
      <c r="AM1174" s="204"/>
      <c r="AN1174" s="204"/>
      <c r="AO1174" s="204"/>
      <c r="AP1174" s="204"/>
      <c r="AQ1174" s="204"/>
      <c r="AR1174" s="204"/>
      <c r="AS1174" s="204"/>
      <c r="AT1174" s="204"/>
      <c r="AU1174" s="204"/>
      <c r="AV1174" s="204"/>
      <c r="AW1174" s="204"/>
      <c r="AX1174" s="204"/>
      <c r="AY1174" s="204"/>
      <c r="AZ1174" s="204"/>
      <c r="BA1174" s="204"/>
      <c r="BB1174" s="204"/>
      <c r="BC1174" s="204"/>
      <c r="BD1174" s="204"/>
      <c r="BE1174" s="204"/>
      <c r="BF1174" s="204"/>
      <c r="BG1174" s="204"/>
      <c r="BH1174" s="204"/>
      <c r="BI1174" s="204"/>
      <c r="BJ1174" s="204"/>
      <c r="BK1174" s="204"/>
      <c r="BL1174" s="204"/>
      <c r="BM1174" s="204"/>
      <c r="BN1174" s="204"/>
      <c r="BO1174" s="204"/>
      <c r="BP1174" s="204"/>
      <c r="BQ1174" s="204"/>
      <c r="BR1174" s="204"/>
      <c r="BS1174" s="204"/>
      <c r="BT1174" s="204"/>
      <c r="BU1174" s="204"/>
      <c r="BV1174" s="204"/>
      <c r="BW1174" s="204"/>
      <c r="BX1174" s="204"/>
      <c r="BY1174" s="204"/>
      <c r="BZ1174" s="204"/>
      <c r="CA1174" s="204"/>
      <c r="CB1174" s="204"/>
      <c r="CC1174" s="204"/>
      <c r="CD1174" s="204"/>
      <c r="CE1174" s="204"/>
      <c r="CF1174" s="204"/>
      <c r="CG1174" s="204"/>
      <c r="CH1174" s="204"/>
      <c r="CI1174" s="204"/>
      <c r="CJ1174" s="204"/>
      <c r="CK1174" s="204"/>
      <c r="CL1174" s="204"/>
      <c r="CM1174" s="204"/>
      <c r="CN1174" s="204"/>
      <c r="CO1174" s="204"/>
      <c r="CP1174" s="204"/>
      <c r="CQ1174" s="204"/>
      <c r="CR1174" s="204"/>
      <c r="CS1174" s="204"/>
      <c r="CT1174" s="204"/>
      <c r="CU1174" s="204"/>
      <c r="CV1174" s="204"/>
      <c r="CW1174" s="204"/>
      <c r="CX1174" s="204"/>
      <c r="CY1174" s="204"/>
      <c r="CZ1174" s="204"/>
      <c r="DA1174" s="204"/>
      <c r="DB1174" s="204"/>
      <c r="DC1174" s="204"/>
      <c r="DD1174" s="204"/>
      <c r="DE1174" s="204"/>
      <c r="DF1174" s="204"/>
      <c r="DG1174" s="204"/>
      <c r="DH1174" s="204"/>
      <c r="DI1174" s="204"/>
      <c r="DJ1174" s="204"/>
      <c r="DK1174" s="204"/>
    </row>
    <row r="1175" spans="1:115" s="205" customFormat="1" ht="38.25" customHeight="1">
      <c r="A1175" s="457"/>
      <c r="B1175" s="445"/>
      <c r="C1175" s="351" t="s">
        <v>3825</v>
      </c>
      <c r="D1175" s="351" t="s">
        <v>3820</v>
      </c>
      <c r="E1175" s="299" t="s">
        <v>5474</v>
      </c>
      <c r="F1175" s="299" t="s">
        <v>5475</v>
      </c>
      <c r="G1175" s="299" t="s">
        <v>3826</v>
      </c>
      <c r="H1175" s="343" t="s">
        <v>5461</v>
      </c>
      <c r="I1175" s="366"/>
      <c r="J1175" s="366"/>
      <c r="K1175" s="348">
        <v>42548</v>
      </c>
      <c r="L1175" s="350" t="s">
        <v>5481</v>
      </c>
      <c r="M1175" s="366"/>
      <c r="N1175" s="80"/>
      <c r="O1175" s="204"/>
      <c r="P1175" s="204"/>
      <c r="Q1175" s="204"/>
      <c r="R1175" s="204"/>
      <c r="S1175" s="204"/>
      <c r="T1175" s="204"/>
      <c r="U1175" s="204"/>
      <c r="V1175" s="204"/>
      <c r="W1175" s="204"/>
      <c r="X1175" s="204"/>
      <c r="Y1175" s="204"/>
      <c r="Z1175" s="204"/>
      <c r="AA1175" s="204"/>
      <c r="AB1175" s="204"/>
      <c r="AC1175" s="204"/>
      <c r="AD1175" s="204"/>
      <c r="AE1175" s="204"/>
      <c r="AF1175" s="204"/>
      <c r="AG1175" s="204"/>
      <c r="AH1175" s="204"/>
      <c r="AI1175" s="204"/>
      <c r="AJ1175" s="204"/>
      <c r="AK1175" s="204"/>
      <c r="AL1175" s="204"/>
      <c r="AM1175" s="204"/>
      <c r="AN1175" s="204"/>
      <c r="AO1175" s="204"/>
      <c r="AP1175" s="204"/>
      <c r="AQ1175" s="204"/>
      <c r="AR1175" s="204"/>
      <c r="AS1175" s="204"/>
      <c r="AT1175" s="204"/>
      <c r="AU1175" s="204"/>
      <c r="AV1175" s="204"/>
      <c r="AW1175" s="204"/>
      <c r="AX1175" s="204"/>
      <c r="AY1175" s="204"/>
      <c r="AZ1175" s="204"/>
      <c r="BA1175" s="204"/>
      <c r="BB1175" s="204"/>
      <c r="BC1175" s="204"/>
      <c r="BD1175" s="204"/>
      <c r="BE1175" s="204"/>
      <c r="BF1175" s="204"/>
      <c r="BG1175" s="204"/>
      <c r="BH1175" s="204"/>
      <c r="BI1175" s="204"/>
      <c r="BJ1175" s="204"/>
      <c r="BK1175" s="204"/>
      <c r="BL1175" s="204"/>
      <c r="BM1175" s="204"/>
      <c r="BN1175" s="204"/>
      <c r="BO1175" s="204"/>
      <c r="BP1175" s="204"/>
      <c r="BQ1175" s="204"/>
      <c r="BR1175" s="204"/>
      <c r="BS1175" s="204"/>
      <c r="BT1175" s="204"/>
      <c r="BU1175" s="204"/>
      <c r="BV1175" s="204"/>
      <c r="BW1175" s="204"/>
      <c r="BX1175" s="204"/>
      <c r="BY1175" s="204"/>
      <c r="BZ1175" s="204"/>
      <c r="CA1175" s="204"/>
      <c r="CB1175" s="204"/>
      <c r="CC1175" s="204"/>
      <c r="CD1175" s="204"/>
      <c r="CE1175" s="204"/>
      <c r="CF1175" s="204"/>
      <c r="CG1175" s="204"/>
      <c r="CH1175" s="204"/>
      <c r="CI1175" s="204"/>
      <c r="CJ1175" s="204"/>
      <c r="CK1175" s="204"/>
      <c r="CL1175" s="204"/>
      <c r="CM1175" s="204"/>
      <c r="CN1175" s="204"/>
      <c r="CO1175" s="204"/>
      <c r="CP1175" s="204"/>
      <c r="CQ1175" s="204"/>
      <c r="CR1175" s="204"/>
      <c r="CS1175" s="204"/>
      <c r="CT1175" s="204"/>
      <c r="CU1175" s="204"/>
      <c r="CV1175" s="204"/>
      <c r="CW1175" s="204"/>
      <c r="CX1175" s="204"/>
      <c r="CY1175" s="204"/>
      <c r="CZ1175" s="204"/>
      <c r="DA1175" s="204"/>
      <c r="DB1175" s="204"/>
      <c r="DC1175" s="204"/>
      <c r="DD1175" s="204"/>
      <c r="DE1175" s="204"/>
      <c r="DF1175" s="204"/>
      <c r="DG1175" s="204"/>
      <c r="DH1175" s="204"/>
      <c r="DI1175" s="204"/>
      <c r="DJ1175" s="204"/>
      <c r="DK1175" s="204"/>
    </row>
    <row r="1176" spans="1:115" s="205" customFormat="1" ht="38.25">
      <c r="A1176" s="202"/>
      <c r="B1176" s="366">
        <v>27</v>
      </c>
      <c r="C1176" s="351" t="s">
        <v>3827</v>
      </c>
      <c r="D1176" s="351" t="s">
        <v>3828</v>
      </c>
      <c r="E1176" s="299" t="s">
        <v>5482</v>
      </c>
      <c r="F1176" s="299" t="s">
        <v>3829</v>
      </c>
      <c r="G1176" s="299" t="s">
        <v>5817</v>
      </c>
      <c r="H1176" s="343" t="s">
        <v>5461</v>
      </c>
      <c r="I1176" s="366"/>
      <c r="J1176" s="366"/>
      <c r="K1176" s="348">
        <v>42536</v>
      </c>
      <c r="L1176" s="350" t="s">
        <v>5483</v>
      </c>
      <c r="M1176" s="366"/>
      <c r="N1176" s="80"/>
      <c r="O1176" s="204"/>
      <c r="P1176" s="204"/>
      <c r="Q1176" s="204"/>
      <c r="R1176" s="204"/>
      <c r="S1176" s="204"/>
      <c r="T1176" s="204"/>
      <c r="U1176" s="204"/>
      <c r="V1176" s="204"/>
      <c r="W1176" s="204"/>
      <c r="X1176" s="204"/>
      <c r="Y1176" s="204"/>
      <c r="Z1176" s="204"/>
      <c r="AA1176" s="204"/>
      <c r="AB1176" s="204"/>
      <c r="AC1176" s="204"/>
      <c r="AD1176" s="204"/>
      <c r="AE1176" s="204"/>
      <c r="AF1176" s="204"/>
      <c r="AG1176" s="204"/>
      <c r="AH1176" s="204"/>
      <c r="AI1176" s="204"/>
      <c r="AJ1176" s="204"/>
      <c r="AK1176" s="204"/>
      <c r="AL1176" s="204"/>
      <c r="AM1176" s="204"/>
      <c r="AN1176" s="204"/>
      <c r="AO1176" s="204"/>
      <c r="AP1176" s="204"/>
      <c r="AQ1176" s="204"/>
      <c r="AR1176" s="204"/>
      <c r="AS1176" s="204"/>
      <c r="AT1176" s="204"/>
      <c r="AU1176" s="204"/>
      <c r="AV1176" s="204"/>
      <c r="AW1176" s="204"/>
      <c r="AX1176" s="204"/>
      <c r="AY1176" s="204"/>
      <c r="AZ1176" s="204"/>
      <c r="BA1176" s="204"/>
      <c r="BB1176" s="204"/>
      <c r="BC1176" s="204"/>
      <c r="BD1176" s="204"/>
      <c r="BE1176" s="204"/>
      <c r="BF1176" s="204"/>
      <c r="BG1176" s="204"/>
      <c r="BH1176" s="204"/>
      <c r="BI1176" s="204"/>
      <c r="BJ1176" s="204"/>
      <c r="BK1176" s="204"/>
      <c r="BL1176" s="204"/>
      <c r="BM1176" s="204"/>
      <c r="BN1176" s="204"/>
      <c r="BO1176" s="204"/>
      <c r="BP1176" s="204"/>
      <c r="BQ1176" s="204"/>
      <c r="BR1176" s="204"/>
      <c r="BS1176" s="204"/>
      <c r="BT1176" s="204"/>
      <c r="BU1176" s="204"/>
      <c r="BV1176" s="204"/>
      <c r="BW1176" s="204"/>
      <c r="BX1176" s="204"/>
      <c r="BY1176" s="204"/>
      <c r="BZ1176" s="204"/>
      <c r="CA1176" s="204"/>
      <c r="CB1176" s="204"/>
      <c r="CC1176" s="204"/>
      <c r="CD1176" s="204"/>
      <c r="CE1176" s="204"/>
      <c r="CF1176" s="204"/>
      <c r="CG1176" s="204"/>
      <c r="CH1176" s="204"/>
      <c r="CI1176" s="204"/>
      <c r="CJ1176" s="204"/>
      <c r="CK1176" s="204"/>
      <c r="CL1176" s="204"/>
      <c r="CM1176" s="204"/>
      <c r="CN1176" s="204"/>
      <c r="CO1176" s="204"/>
      <c r="CP1176" s="204"/>
      <c r="CQ1176" s="204"/>
      <c r="CR1176" s="204"/>
      <c r="CS1176" s="204"/>
      <c r="CT1176" s="204"/>
      <c r="CU1176" s="204"/>
      <c r="CV1176" s="204"/>
      <c r="CW1176" s="204"/>
      <c r="CX1176" s="204"/>
      <c r="CY1176" s="204"/>
      <c r="CZ1176" s="204"/>
      <c r="DA1176" s="204"/>
      <c r="DB1176" s="204"/>
      <c r="DC1176" s="204"/>
      <c r="DD1176" s="204"/>
      <c r="DE1176" s="204"/>
      <c r="DF1176" s="204"/>
      <c r="DG1176" s="204"/>
      <c r="DH1176" s="204"/>
      <c r="DI1176" s="204"/>
      <c r="DJ1176" s="204"/>
      <c r="DK1176" s="204"/>
    </row>
    <row r="1177" spans="1:115" s="205" customFormat="1" ht="38.25">
      <c r="A1177" s="202"/>
      <c r="B1177" s="366">
        <v>28</v>
      </c>
      <c r="C1177" s="351" t="s">
        <v>3830</v>
      </c>
      <c r="D1177" s="351" t="s">
        <v>3831</v>
      </c>
      <c r="E1177" s="299" t="s">
        <v>3832</v>
      </c>
      <c r="F1177" s="299" t="s">
        <v>3833</v>
      </c>
      <c r="G1177" s="299" t="s">
        <v>3834</v>
      </c>
      <c r="H1177" s="343" t="s">
        <v>5461</v>
      </c>
      <c r="I1177" s="366"/>
      <c r="J1177" s="366"/>
      <c r="K1177" s="348">
        <v>42549</v>
      </c>
      <c r="L1177" s="350" t="s">
        <v>3835</v>
      </c>
      <c r="M1177" s="366"/>
      <c r="N1177" s="80"/>
      <c r="O1177" s="204"/>
      <c r="P1177" s="204"/>
      <c r="Q1177" s="204"/>
      <c r="R1177" s="204"/>
      <c r="S1177" s="204"/>
      <c r="T1177" s="204"/>
      <c r="U1177" s="204"/>
      <c r="V1177" s="204"/>
      <c r="W1177" s="204"/>
      <c r="X1177" s="204"/>
      <c r="Y1177" s="204"/>
      <c r="Z1177" s="204"/>
      <c r="AA1177" s="204"/>
      <c r="AB1177" s="204"/>
      <c r="AC1177" s="204"/>
      <c r="AD1177" s="204"/>
      <c r="AE1177" s="204"/>
      <c r="AF1177" s="204"/>
      <c r="AG1177" s="204"/>
      <c r="AH1177" s="204"/>
      <c r="AI1177" s="204"/>
      <c r="AJ1177" s="204"/>
      <c r="AK1177" s="204"/>
      <c r="AL1177" s="204"/>
      <c r="AM1177" s="204"/>
      <c r="AN1177" s="204"/>
      <c r="AO1177" s="204"/>
      <c r="AP1177" s="204"/>
      <c r="AQ1177" s="204"/>
      <c r="AR1177" s="204"/>
      <c r="AS1177" s="204"/>
      <c r="AT1177" s="204"/>
      <c r="AU1177" s="204"/>
      <c r="AV1177" s="204"/>
      <c r="AW1177" s="204"/>
      <c r="AX1177" s="204"/>
      <c r="AY1177" s="204"/>
      <c r="AZ1177" s="204"/>
      <c r="BA1177" s="204"/>
      <c r="BB1177" s="204"/>
      <c r="BC1177" s="204"/>
      <c r="BD1177" s="204"/>
      <c r="BE1177" s="204"/>
      <c r="BF1177" s="204"/>
      <c r="BG1177" s="204"/>
      <c r="BH1177" s="204"/>
      <c r="BI1177" s="204"/>
      <c r="BJ1177" s="204"/>
      <c r="BK1177" s="204"/>
      <c r="BL1177" s="204"/>
      <c r="BM1177" s="204"/>
      <c r="BN1177" s="204"/>
      <c r="BO1177" s="204"/>
      <c r="BP1177" s="204"/>
      <c r="BQ1177" s="204"/>
      <c r="BR1177" s="204"/>
      <c r="BS1177" s="204"/>
      <c r="BT1177" s="204"/>
      <c r="BU1177" s="204"/>
      <c r="BV1177" s="204"/>
      <c r="BW1177" s="204"/>
      <c r="BX1177" s="204"/>
      <c r="BY1177" s="204"/>
      <c r="BZ1177" s="204"/>
      <c r="CA1177" s="204"/>
      <c r="CB1177" s="204"/>
      <c r="CC1177" s="204"/>
      <c r="CD1177" s="204"/>
      <c r="CE1177" s="204"/>
      <c r="CF1177" s="204"/>
      <c r="CG1177" s="204"/>
      <c r="CH1177" s="204"/>
      <c r="CI1177" s="204"/>
      <c r="CJ1177" s="204"/>
      <c r="CK1177" s="204"/>
      <c r="CL1177" s="204"/>
      <c r="CM1177" s="204"/>
      <c r="CN1177" s="204"/>
      <c r="CO1177" s="204"/>
      <c r="CP1177" s="204"/>
      <c r="CQ1177" s="204"/>
      <c r="CR1177" s="204"/>
      <c r="CS1177" s="204"/>
      <c r="CT1177" s="204"/>
      <c r="CU1177" s="204"/>
      <c r="CV1177" s="204"/>
      <c r="CW1177" s="204"/>
      <c r="CX1177" s="204"/>
      <c r="CY1177" s="204"/>
      <c r="CZ1177" s="204"/>
      <c r="DA1177" s="204"/>
      <c r="DB1177" s="204"/>
      <c r="DC1177" s="204"/>
      <c r="DD1177" s="204"/>
      <c r="DE1177" s="204"/>
      <c r="DF1177" s="204"/>
      <c r="DG1177" s="204"/>
      <c r="DH1177" s="204"/>
      <c r="DI1177" s="204"/>
      <c r="DJ1177" s="204"/>
      <c r="DK1177" s="204"/>
    </row>
    <row r="1178" spans="1:115" s="205" customFormat="1" ht="38.25">
      <c r="A1178" s="202"/>
      <c r="B1178" s="366">
        <v>29</v>
      </c>
      <c r="C1178" s="351" t="s">
        <v>3836</v>
      </c>
      <c r="D1178" s="351" t="s">
        <v>3837</v>
      </c>
      <c r="E1178" s="299" t="s">
        <v>3838</v>
      </c>
      <c r="F1178" s="299" t="s">
        <v>3839</v>
      </c>
      <c r="G1178" s="299" t="s">
        <v>3840</v>
      </c>
      <c r="H1178" s="343" t="s">
        <v>4789</v>
      </c>
      <c r="I1178" s="366"/>
      <c r="J1178" s="366"/>
      <c r="K1178" s="348">
        <v>42544</v>
      </c>
      <c r="L1178" s="350" t="s">
        <v>3841</v>
      </c>
      <c r="M1178" s="366"/>
      <c r="N1178" s="80"/>
      <c r="O1178" s="204"/>
      <c r="P1178" s="204"/>
      <c r="Q1178" s="204"/>
      <c r="R1178" s="204"/>
      <c r="S1178" s="204"/>
      <c r="T1178" s="204"/>
      <c r="U1178" s="204"/>
      <c r="V1178" s="204"/>
      <c r="W1178" s="204"/>
      <c r="X1178" s="204"/>
      <c r="Y1178" s="204"/>
      <c r="Z1178" s="204"/>
      <c r="AA1178" s="204"/>
      <c r="AB1178" s="204"/>
      <c r="AC1178" s="204"/>
      <c r="AD1178" s="204"/>
      <c r="AE1178" s="204"/>
      <c r="AF1178" s="204"/>
      <c r="AG1178" s="204"/>
      <c r="AH1178" s="204"/>
      <c r="AI1178" s="204"/>
      <c r="AJ1178" s="204"/>
      <c r="AK1178" s="204"/>
      <c r="AL1178" s="204"/>
      <c r="AM1178" s="204"/>
      <c r="AN1178" s="204"/>
      <c r="AO1178" s="204"/>
      <c r="AP1178" s="204"/>
      <c r="AQ1178" s="204"/>
      <c r="AR1178" s="204"/>
      <c r="AS1178" s="204"/>
      <c r="AT1178" s="204"/>
      <c r="AU1178" s="204"/>
      <c r="AV1178" s="204"/>
      <c r="AW1178" s="204"/>
      <c r="AX1178" s="204"/>
      <c r="AY1178" s="204"/>
      <c r="AZ1178" s="204"/>
      <c r="BA1178" s="204"/>
      <c r="BB1178" s="204"/>
      <c r="BC1178" s="204"/>
      <c r="BD1178" s="204"/>
      <c r="BE1178" s="204"/>
      <c r="BF1178" s="204"/>
      <c r="BG1178" s="204"/>
      <c r="BH1178" s="204"/>
      <c r="BI1178" s="204"/>
      <c r="BJ1178" s="204"/>
      <c r="BK1178" s="204"/>
      <c r="BL1178" s="204"/>
      <c r="BM1178" s="204"/>
      <c r="BN1178" s="204"/>
      <c r="BO1178" s="204"/>
      <c r="BP1178" s="204"/>
      <c r="BQ1178" s="204"/>
      <c r="BR1178" s="204"/>
      <c r="BS1178" s="204"/>
      <c r="BT1178" s="204"/>
      <c r="BU1178" s="204"/>
      <c r="BV1178" s="204"/>
      <c r="BW1178" s="204"/>
      <c r="BX1178" s="204"/>
      <c r="BY1178" s="204"/>
      <c r="BZ1178" s="204"/>
      <c r="CA1178" s="204"/>
      <c r="CB1178" s="204"/>
      <c r="CC1178" s="204"/>
      <c r="CD1178" s="204"/>
      <c r="CE1178" s="204"/>
      <c r="CF1178" s="204"/>
      <c r="CG1178" s="204"/>
      <c r="CH1178" s="204"/>
      <c r="CI1178" s="204"/>
      <c r="CJ1178" s="204"/>
      <c r="CK1178" s="204"/>
      <c r="CL1178" s="204"/>
      <c r="CM1178" s="204"/>
      <c r="CN1178" s="204"/>
      <c r="CO1178" s="204"/>
      <c r="CP1178" s="204"/>
      <c r="CQ1178" s="204"/>
      <c r="CR1178" s="204"/>
      <c r="CS1178" s="204"/>
      <c r="CT1178" s="204"/>
      <c r="CU1178" s="204"/>
      <c r="CV1178" s="204"/>
      <c r="CW1178" s="204"/>
      <c r="CX1178" s="204"/>
      <c r="CY1178" s="204"/>
      <c r="CZ1178" s="204"/>
      <c r="DA1178" s="204"/>
      <c r="DB1178" s="204"/>
      <c r="DC1178" s="204"/>
      <c r="DD1178" s="204"/>
      <c r="DE1178" s="204"/>
      <c r="DF1178" s="204"/>
      <c r="DG1178" s="204"/>
      <c r="DH1178" s="204"/>
      <c r="DI1178" s="204"/>
      <c r="DJ1178" s="204"/>
      <c r="DK1178" s="204"/>
    </row>
    <row r="1179" spans="1:115" s="205" customFormat="1" ht="38.25">
      <c r="A1179" s="202"/>
      <c r="B1179" s="366">
        <v>30</v>
      </c>
      <c r="C1179" s="351" t="s">
        <v>3842</v>
      </c>
      <c r="D1179" s="351" t="s">
        <v>3843</v>
      </c>
      <c r="E1179" s="299" t="s">
        <v>3844</v>
      </c>
      <c r="F1179" s="299" t="s">
        <v>3845</v>
      </c>
      <c r="G1179" s="299" t="s">
        <v>3846</v>
      </c>
      <c r="H1179" s="343" t="s">
        <v>4789</v>
      </c>
      <c r="I1179" s="366"/>
      <c r="J1179" s="366"/>
      <c r="K1179" s="348">
        <v>42543</v>
      </c>
      <c r="L1179" s="350" t="s">
        <v>3847</v>
      </c>
      <c r="M1179" s="366"/>
      <c r="N1179" s="80"/>
      <c r="O1179" s="204"/>
      <c r="P1179" s="204"/>
      <c r="Q1179" s="204"/>
      <c r="R1179" s="204"/>
      <c r="S1179" s="204"/>
      <c r="T1179" s="204"/>
      <c r="U1179" s="204"/>
      <c r="V1179" s="204"/>
      <c r="W1179" s="204"/>
      <c r="X1179" s="204"/>
      <c r="Y1179" s="204"/>
      <c r="Z1179" s="204"/>
      <c r="AA1179" s="204"/>
      <c r="AB1179" s="204"/>
      <c r="AC1179" s="204"/>
      <c r="AD1179" s="204"/>
      <c r="AE1179" s="204"/>
      <c r="AF1179" s="204"/>
      <c r="AG1179" s="204"/>
      <c r="AH1179" s="204"/>
      <c r="AI1179" s="204"/>
      <c r="AJ1179" s="204"/>
      <c r="AK1179" s="204"/>
      <c r="AL1179" s="204"/>
      <c r="AM1179" s="204"/>
      <c r="AN1179" s="204"/>
      <c r="AO1179" s="204"/>
      <c r="AP1179" s="204"/>
      <c r="AQ1179" s="204"/>
      <c r="AR1179" s="204"/>
      <c r="AS1179" s="204"/>
      <c r="AT1179" s="204"/>
      <c r="AU1179" s="204"/>
      <c r="AV1179" s="204"/>
      <c r="AW1179" s="204"/>
      <c r="AX1179" s="204"/>
      <c r="AY1179" s="204"/>
      <c r="AZ1179" s="204"/>
      <c r="BA1179" s="204"/>
      <c r="BB1179" s="204"/>
      <c r="BC1179" s="204"/>
      <c r="BD1179" s="204"/>
      <c r="BE1179" s="204"/>
      <c r="BF1179" s="204"/>
      <c r="BG1179" s="204"/>
      <c r="BH1179" s="204"/>
      <c r="BI1179" s="204"/>
      <c r="BJ1179" s="204"/>
      <c r="BK1179" s="204"/>
      <c r="BL1179" s="204"/>
      <c r="BM1179" s="204"/>
      <c r="BN1179" s="204"/>
      <c r="BO1179" s="204"/>
      <c r="BP1179" s="204"/>
      <c r="BQ1179" s="204"/>
      <c r="BR1179" s="204"/>
      <c r="BS1179" s="204"/>
      <c r="BT1179" s="204"/>
      <c r="BU1179" s="204"/>
      <c r="BV1179" s="204"/>
      <c r="BW1179" s="204"/>
      <c r="BX1179" s="204"/>
      <c r="BY1179" s="204"/>
      <c r="BZ1179" s="204"/>
      <c r="CA1179" s="204"/>
      <c r="CB1179" s="204"/>
      <c r="CC1179" s="204"/>
      <c r="CD1179" s="204"/>
      <c r="CE1179" s="204"/>
      <c r="CF1179" s="204"/>
      <c r="CG1179" s="204"/>
      <c r="CH1179" s="204"/>
      <c r="CI1179" s="204"/>
      <c r="CJ1179" s="204"/>
      <c r="CK1179" s="204"/>
      <c r="CL1179" s="204"/>
      <c r="CM1179" s="204"/>
      <c r="CN1179" s="204"/>
      <c r="CO1179" s="204"/>
      <c r="CP1179" s="204"/>
      <c r="CQ1179" s="204"/>
      <c r="CR1179" s="204"/>
      <c r="CS1179" s="204"/>
      <c r="CT1179" s="204"/>
      <c r="CU1179" s="204"/>
      <c r="CV1179" s="204"/>
      <c r="CW1179" s="204"/>
      <c r="CX1179" s="204"/>
      <c r="CY1179" s="204"/>
      <c r="CZ1179" s="204"/>
      <c r="DA1179" s="204"/>
      <c r="DB1179" s="204"/>
      <c r="DC1179" s="204"/>
      <c r="DD1179" s="204"/>
      <c r="DE1179" s="204"/>
      <c r="DF1179" s="204"/>
      <c r="DG1179" s="204"/>
      <c r="DH1179" s="204"/>
      <c r="DI1179" s="204"/>
      <c r="DJ1179" s="204"/>
      <c r="DK1179" s="204"/>
    </row>
    <row r="1180" spans="1:115" s="205" customFormat="1" ht="38.25">
      <c r="A1180" s="202"/>
      <c r="B1180" s="366">
        <v>31</v>
      </c>
      <c r="C1180" s="351" t="s">
        <v>3848</v>
      </c>
      <c r="D1180" s="351" t="s">
        <v>3831</v>
      </c>
      <c r="E1180" s="299" t="s">
        <v>3849</v>
      </c>
      <c r="F1180" s="299" t="s">
        <v>3850</v>
      </c>
      <c r="G1180" s="299" t="s">
        <v>3851</v>
      </c>
      <c r="H1180" s="343" t="s">
        <v>4789</v>
      </c>
      <c r="I1180" s="366"/>
      <c r="J1180" s="366"/>
      <c r="K1180" s="348">
        <v>42543</v>
      </c>
      <c r="L1180" s="350" t="s">
        <v>3852</v>
      </c>
      <c r="M1180" s="366"/>
      <c r="N1180" s="80"/>
      <c r="O1180" s="204"/>
      <c r="P1180" s="204"/>
      <c r="Q1180" s="204"/>
      <c r="R1180" s="204"/>
      <c r="S1180" s="204"/>
      <c r="T1180" s="204"/>
      <c r="U1180" s="204"/>
      <c r="V1180" s="204"/>
      <c r="W1180" s="204"/>
      <c r="X1180" s="204"/>
      <c r="Y1180" s="204"/>
      <c r="Z1180" s="204"/>
      <c r="AA1180" s="204"/>
      <c r="AB1180" s="204"/>
      <c r="AC1180" s="204"/>
      <c r="AD1180" s="204"/>
      <c r="AE1180" s="204"/>
      <c r="AF1180" s="204"/>
      <c r="AG1180" s="204"/>
      <c r="AH1180" s="204"/>
      <c r="AI1180" s="204"/>
      <c r="AJ1180" s="204"/>
      <c r="AK1180" s="204"/>
      <c r="AL1180" s="204"/>
      <c r="AM1180" s="204"/>
      <c r="AN1180" s="204"/>
      <c r="AO1180" s="204"/>
      <c r="AP1180" s="204"/>
      <c r="AQ1180" s="204"/>
      <c r="AR1180" s="204"/>
      <c r="AS1180" s="204"/>
      <c r="AT1180" s="204"/>
      <c r="AU1180" s="204"/>
      <c r="AV1180" s="204"/>
      <c r="AW1180" s="204"/>
      <c r="AX1180" s="204"/>
      <c r="AY1180" s="204"/>
      <c r="AZ1180" s="204"/>
      <c r="BA1180" s="204"/>
      <c r="BB1180" s="204"/>
      <c r="BC1180" s="204"/>
      <c r="BD1180" s="204"/>
      <c r="BE1180" s="204"/>
      <c r="BF1180" s="204"/>
      <c r="BG1180" s="204"/>
      <c r="BH1180" s="204"/>
      <c r="BI1180" s="204"/>
      <c r="BJ1180" s="204"/>
      <c r="BK1180" s="204"/>
      <c r="BL1180" s="204"/>
      <c r="BM1180" s="204"/>
      <c r="BN1180" s="204"/>
      <c r="BO1180" s="204"/>
      <c r="BP1180" s="204"/>
      <c r="BQ1180" s="204"/>
      <c r="BR1180" s="204"/>
      <c r="BS1180" s="204"/>
      <c r="BT1180" s="204"/>
      <c r="BU1180" s="204"/>
      <c r="BV1180" s="204"/>
      <c r="BW1180" s="204"/>
      <c r="BX1180" s="204"/>
      <c r="BY1180" s="204"/>
      <c r="BZ1180" s="204"/>
      <c r="CA1180" s="204"/>
      <c r="CB1180" s="204"/>
      <c r="CC1180" s="204"/>
      <c r="CD1180" s="204"/>
      <c r="CE1180" s="204"/>
      <c r="CF1180" s="204"/>
      <c r="CG1180" s="204"/>
      <c r="CH1180" s="204"/>
      <c r="CI1180" s="204"/>
      <c r="CJ1180" s="204"/>
      <c r="CK1180" s="204"/>
      <c r="CL1180" s="204"/>
      <c r="CM1180" s="204"/>
      <c r="CN1180" s="204"/>
      <c r="CO1180" s="204"/>
      <c r="CP1180" s="204"/>
      <c r="CQ1180" s="204"/>
      <c r="CR1180" s="204"/>
      <c r="CS1180" s="204"/>
      <c r="CT1180" s="204"/>
      <c r="CU1180" s="204"/>
      <c r="CV1180" s="204"/>
      <c r="CW1180" s="204"/>
      <c r="CX1180" s="204"/>
      <c r="CY1180" s="204"/>
      <c r="CZ1180" s="204"/>
      <c r="DA1180" s="204"/>
      <c r="DB1180" s="204"/>
      <c r="DC1180" s="204"/>
      <c r="DD1180" s="204"/>
      <c r="DE1180" s="204"/>
      <c r="DF1180" s="204"/>
      <c r="DG1180" s="204"/>
      <c r="DH1180" s="204"/>
      <c r="DI1180" s="204"/>
      <c r="DJ1180" s="204"/>
      <c r="DK1180" s="204"/>
    </row>
    <row r="1181" spans="1:115" s="205" customFormat="1" ht="38.25">
      <c r="A1181" s="202"/>
      <c r="B1181" s="440">
        <v>32</v>
      </c>
      <c r="C1181" s="351" t="s">
        <v>3853</v>
      </c>
      <c r="D1181" s="351" t="s">
        <v>3854</v>
      </c>
      <c r="E1181" s="299" t="s">
        <v>3855</v>
      </c>
      <c r="F1181" s="299" t="s">
        <v>3856</v>
      </c>
      <c r="G1181" s="299" t="s">
        <v>5484</v>
      </c>
      <c r="H1181" s="343" t="s">
        <v>4789</v>
      </c>
      <c r="I1181" s="366"/>
      <c r="J1181" s="366"/>
      <c r="K1181" s="348">
        <v>42541</v>
      </c>
      <c r="L1181" s="350" t="s">
        <v>5485</v>
      </c>
      <c r="M1181" s="366"/>
      <c r="N1181" s="80"/>
      <c r="O1181" s="204"/>
      <c r="P1181" s="204"/>
      <c r="Q1181" s="204"/>
      <c r="R1181" s="204"/>
      <c r="S1181" s="204"/>
      <c r="T1181" s="204"/>
      <c r="U1181" s="204"/>
      <c r="V1181" s="204"/>
      <c r="W1181" s="204"/>
      <c r="X1181" s="204"/>
      <c r="Y1181" s="204"/>
      <c r="Z1181" s="204"/>
      <c r="AA1181" s="204"/>
      <c r="AB1181" s="204"/>
      <c r="AC1181" s="204"/>
      <c r="AD1181" s="204"/>
      <c r="AE1181" s="204"/>
      <c r="AF1181" s="204"/>
      <c r="AG1181" s="204"/>
      <c r="AH1181" s="204"/>
      <c r="AI1181" s="204"/>
      <c r="AJ1181" s="204"/>
      <c r="AK1181" s="204"/>
      <c r="AL1181" s="204"/>
      <c r="AM1181" s="204"/>
      <c r="AN1181" s="204"/>
      <c r="AO1181" s="204"/>
      <c r="AP1181" s="204"/>
      <c r="AQ1181" s="204"/>
      <c r="AR1181" s="204"/>
      <c r="AS1181" s="204"/>
      <c r="AT1181" s="204"/>
      <c r="AU1181" s="204"/>
      <c r="AV1181" s="204"/>
      <c r="AW1181" s="204"/>
      <c r="AX1181" s="204"/>
      <c r="AY1181" s="204"/>
      <c r="AZ1181" s="204"/>
      <c r="BA1181" s="204"/>
      <c r="BB1181" s="204"/>
      <c r="BC1181" s="204"/>
      <c r="BD1181" s="204"/>
      <c r="BE1181" s="204"/>
      <c r="BF1181" s="204"/>
      <c r="BG1181" s="204"/>
      <c r="BH1181" s="204"/>
      <c r="BI1181" s="204"/>
      <c r="BJ1181" s="204"/>
      <c r="BK1181" s="204"/>
      <c r="BL1181" s="204"/>
      <c r="BM1181" s="204"/>
      <c r="BN1181" s="204"/>
      <c r="BO1181" s="204"/>
      <c r="BP1181" s="204"/>
      <c r="BQ1181" s="204"/>
      <c r="BR1181" s="204"/>
      <c r="BS1181" s="204"/>
      <c r="BT1181" s="204"/>
      <c r="BU1181" s="204"/>
      <c r="BV1181" s="204"/>
      <c r="BW1181" s="204"/>
      <c r="BX1181" s="204"/>
      <c r="BY1181" s="204"/>
      <c r="BZ1181" s="204"/>
      <c r="CA1181" s="204"/>
      <c r="CB1181" s="204"/>
      <c r="CC1181" s="204"/>
      <c r="CD1181" s="204"/>
      <c r="CE1181" s="204"/>
      <c r="CF1181" s="204"/>
      <c r="CG1181" s="204"/>
      <c r="CH1181" s="204"/>
      <c r="CI1181" s="204"/>
      <c r="CJ1181" s="204"/>
      <c r="CK1181" s="204"/>
      <c r="CL1181" s="204"/>
      <c r="CM1181" s="204"/>
      <c r="CN1181" s="204"/>
      <c r="CO1181" s="204"/>
      <c r="CP1181" s="204"/>
      <c r="CQ1181" s="204"/>
      <c r="CR1181" s="204"/>
      <c r="CS1181" s="204"/>
      <c r="CT1181" s="204"/>
      <c r="CU1181" s="204"/>
      <c r="CV1181" s="204"/>
      <c r="CW1181" s="204"/>
      <c r="CX1181" s="204"/>
      <c r="CY1181" s="204"/>
      <c r="CZ1181" s="204"/>
      <c r="DA1181" s="204"/>
      <c r="DB1181" s="204"/>
      <c r="DC1181" s="204"/>
      <c r="DD1181" s="204"/>
      <c r="DE1181" s="204"/>
      <c r="DF1181" s="204"/>
      <c r="DG1181" s="204"/>
      <c r="DH1181" s="204"/>
      <c r="DI1181" s="204"/>
      <c r="DJ1181" s="204"/>
      <c r="DK1181" s="204"/>
    </row>
    <row r="1182" spans="1:115" s="205" customFormat="1" ht="38.25">
      <c r="A1182" s="202"/>
      <c r="B1182" s="441"/>
      <c r="C1182" s="351" t="s">
        <v>3857</v>
      </c>
      <c r="D1182" s="351" t="s">
        <v>3858</v>
      </c>
      <c r="E1182" s="299" t="s">
        <v>3855</v>
      </c>
      <c r="F1182" s="299" t="s">
        <v>3856</v>
      </c>
      <c r="G1182" s="299" t="s">
        <v>1628</v>
      </c>
      <c r="H1182" s="343" t="s">
        <v>4789</v>
      </c>
      <c r="I1182" s="366"/>
      <c r="J1182" s="366"/>
      <c r="K1182" s="348">
        <v>42541</v>
      </c>
      <c r="L1182" s="350" t="s">
        <v>5486</v>
      </c>
      <c r="M1182" s="366"/>
      <c r="N1182" s="80"/>
      <c r="O1182" s="204"/>
      <c r="P1182" s="204"/>
      <c r="Q1182" s="204"/>
      <c r="R1182" s="204"/>
      <c r="S1182" s="204"/>
      <c r="T1182" s="204"/>
      <c r="U1182" s="204"/>
      <c r="V1182" s="204"/>
      <c r="W1182" s="204"/>
      <c r="X1182" s="204"/>
      <c r="Y1182" s="204"/>
      <c r="Z1182" s="204"/>
      <c r="AA1182" s="204"/>
      <c r="AB1182" s="204"/>
      <c r="AC1182" s="204"/>
      <c r="AD1182" s="204"/>
      <c r="AE1182" s="204"/>
      <c r="AF1182" s="204"/>
      <c r="AG1182" s="204"/>
      <c r="AH1182" s="204"/>
      <c r="AI1182" s="204"/>
      <c r="AJ1182" s="204"/>
      <c r="AK1182" s="204"/>
      <c r="AL1182" s="204"/>
      <c r="AM1182" s="204"/>
      <c r="AN1182" s="204"/>
      <c r="AO1182" s="204"/>
      <c r="AP1182" s="204"/>
      <c r="AQ1182" s="204"/>
      <c r="AR1182" s="204"/>
      <c r="AS1182" s="204"/>
      <c r="AT1182" s="204"/>
      <c r="AU1182" s="204"/>
      <c r="AV1182" s="204"/>
      <c r="AW1182" s="204"/>
      <c r="AX1182" s="204"/>
      <c r="AY1182" s="204"/>
      <c r="AZ1182" s="204"/>
      <c r="BA1182" s="204"/>
      <c r="BB1182" s="204"/>
      <c r="BC1182" s="204"/>
      <c r="BD1182" s="204"/>
      <c r="BE1182" s="204"/>
      <c r="BF1182" s="204"/>
      <c r="BG1182" s="204"/>
      <c r="BH1182" s="204"/>
      <c r="BI1182" s="204"/>
      <c r="BJ1182" s="204"/>
      <c r="BK1182" s="204"/>
      <c r="BL1182" s="204"/>
      <c r="BM1182" s="204"/>
      <c r="BN1182" s="204"/>
      <c r="BO1182" s="204"/>
      <c r="BP1182" s="204"/>
      <c r="BQ1182" s="204"/>
      <c r="BR1182" s="204"/>
      <c r="BS1182" s="204"/>
      <c r="BT1182" s="204"/>
      <c r="BU1182" s="204"/>
      <c r="BV1182" s="204"/>
      <c r="BW1182" s="204"/>
      <c r="BX1182" s="204"/>
      <c r="BY1182" s="204"/>
      <c r="BZ1182" s="204"/>
      <c r="CA1182" s="204"/>
      <c r="CB1182" s="204"/>
      <c r="CC1182" s="204"/>
      <c r="CD1182" s="204"/>
      <c r="CE1182" s="204"/>
      <c r="CF1182" s="204"/>
      <c r="CG1182" s="204"/>
      <c r="CH1182" s="204"/>
      <c r="CI1182" s="204"/>
      <c r="CJ1182" s="204"/>
      <c r="CK1182" s="204"/>
      <c r="CL1182" s="204"/>
      <c r="CM1182" s="204"/>
      <c r="CN1182" s="204"/>
      <c r="CO1182" s="204"/>
      <c r="CP1182" s="204"/>
      <c r="CQ1182" s="204"/>
      <c r="CR1182" s="204"/>
      <c r="CS1182" s="204"/>
      <c r="CT1182" s="204"/>
      <c r="CU1182" s="204"/>
      <c r="CV1182" s="204"/>
      <c r="CW1182" s="204"/>
      <c r="CX1182" s="204"/>
      <c r="CY1182" s="204"/>
      <c r="CZ1182" s="204"/>
      <c r="DA1182" s="204"/>
      <c r="DB1182" s="204"/>
      <c r="DC1182" s="204"/>
      <c r="DD1182" s="204"/>
      <c r="DE1182" s="204"/>
      <c r="DF1182" s="204"/>
      <c r="DG1182" s="204"/>
      <c r="DH1182" s="204"/>
      <c r="DI1182" s="204"/>
      <c r="DJ1182" s="204"/>
      <c r="DK1182" s="204"/>
    </row>
    <row r="1183" spans="1:115" s="205" customFormat="1" ht="38.25">
      <c r="A1183" s="457"/>
      <c r="B1183" s="441"/>
      <c r="C1183" s="351" t="s">
        <v>3859</v>
      </c>
      <c r="D1183" s="351" t="s">
        <v>3858</v>
      </c>
      <c r="E1183" s="299" t="s">
        <v>3855</v>
      </c>
      <c r="F1183" s="299" t="s">
        <v>3856</v>
      </c>
      <c r="G1183" s="299" t="s">
        <v>5818</v>
      </c>
      <c r="H1183" s="343" t="s">
        <v>4789</v>
      </c>
      <c r="I1183" s="366"/>
      <c r="J1183" s="366"/>
      <c r="K1183" s="348">
        <v>42541</v>
      </c>
      <c r="L1183" s="350" t="s">
        <v>5487</v>
      </c>
      <c r="M1183" s="366"/>
      <c r="N1183" s="80"/>
      <c r="O1183" s="204"/>
      <c r="P1183" s="204"/>
      <c r="Q1183" s="204"/>
      <c r="R1183" s="204"/>
      <c r="S1183" s="204"/>
      <c r="T1183" s="204"/>
      <c r="U1183" s="204"/>
      <c r="V1183" s="204"/>
      <c r="W1183" s="204"/>
      <c r="X1183" s="204"/>
      <c r="Y1183" s="204"/>
      <c r="Z1183" s="204"/>
      <c r="AA1183" s="204"/>
      <c r="AB1183" s="204"/>
      <c r="AC1183" s="204"/>
      <c r="AD1183" s="204"/>
      <c r="AE1183" s="204"/>
      <c r="AF1183" s="204"/>
      <c r="AG1183" s="204"/>
      <c r="AH1183" s="204"/>
      <c r="AI1183" s="204"/>
      <c r="AJ1183" s="204"/>
      <c r="AK1183" s="204"/>
      <c r="AL1183" s="204"/>
      <c r="AM1183" s="204"/>
      <c r="AN1183" s="204"/>
      <c r="AO1183" s="204"/>
      <c r="AP1183" s="204"/>
      <c r="AQ1183" s="204"/>
      <c r="AR1183" s="204"/>
      <c r="AS1183" s="204"/>
      <c r="AT1183" s="204"/>
      <c r="AU1183" s="204"/>
      <c r="AV1183" s="204"/>
      <c r="AW1183" s="204"/>
      <c r="AX1183" s="204"/>
      <c r="AY1183" s="204"/>
      <c r="AZ1183" s="204"/>
      <c r="BA1183" s="204"/>
      <c r="BB1183" s="204"/>
      <c r="BC1183" s="204"/>
      <c r="BD1183" s="204"/>
      <c r="BE1183" s="204"/>
      <c r="BF1183" s="204"/>
      <c r="BG1183" s="204"/>
      <c r="BH1183" s="204"/>
      <c r="BI1183" s="204"/>
      <c r="BJ1183" s="204"/>
      <c r="BK1183" s="204"/>
      <c r="BL1183" s="204"/>
      <c r="BM1183" s="204"/>
      <c r="BN1183" s="204"/>
      <c r="BO1183" s="204"/>
      <c r="BP1183" s="204"/>
      <c r="BQ1183" s="204"/>
      <c r="BR1183" s="204"/>
      <c r="BS1183" s="204"/>
      <c r="BT1183" s="204"/>
      <c r="BU1183" s="204"/>
      <c r="BV1183" s="204"/>
      <c r="BW1183" s="204"/>
      <c r="BX1183" s="204"/>
      <c r="BY1183" s="204"/>
      <c r="BZ1183" s="204"/>
      <c r="CA1183" s="204"/>
      <c r="CB1183" s="204"/>
      <c r="CC1183" s="204"/>
      <c r="CD1183" s="204"/>
      <c r="CE1183" s="204"/>
      <c r="CF1183" s="204"/>
      <c r="CG1183" s="204"/>
      <c r="CH1183" s="204"/>
      <c r="CI1183" s="204"/>
      <c r="CJ1183" s="204"/>
      <c r="CK1183" s="204"/>
      <c r="CL1183" s="204"/>
      <c r="CM1183" s="204"/>
      <c r="CN1183" s="204"/>
      <c r="CO1183" s="204"/>
      <c r="CP1183" s="204"/>
      <c r="CQ1183" s="204"/>
      <c r="CR1183" s="204"/>
      <c r="CS1183" s="204"/>
      <c r="CT1183" s="204"/>
      <c r="CU1183" s="204"/>
      <c r="CV1183" s="204"/>
      <c r="CW1183" s="204"/>
      <c r="CX1183" s="204"/>
      <c r="CY1183" s="204"/>
      <c r="CZ1183" s="204"/>
      <c r="DA1183" s="204"/>
      <c r="DB1183" s="204"/>
      <c r="DC1183" s="204"/>
      <c r="DD1183" s="204"/>
      <c r="DE1183" s="204"/>
      <c r="DF1183" s="204"/>
      <c r="DG1183" s="204"/>
      <c r="DH1183" s="204"/>
      <c r="DI1183" s="204"/>
      <c r="DJ1183" s="204"/>
      <c r="DK1183" s="204"/>
    </row>
    <row r="1184" spans="1:115" s="205" customFormat="1" ht="38.25">
      <c r="A1184" s="457"/>
      <c r="B1184" s="445"/>
      <c r="C1184" s="351" t="s">
        <v>3860</v>
      </c>
      <c r="D1184" s="351" t="s">
        <v>3858</v>
      </c>
      <c r="E1184" s="299" t="s">
        <v>3855</v>
      </c>
      <c r="F1184" s="299" t="s">
        <v>3856</v>
      </c>
      <c r="G1184" s="299" t="s">
        <v>3861</v>
      </c>
      <c r="H1184" s="343" t="s">
        <v>4789</v>
      </c>
      <c r="I1184" s="366"/>
      <c r="J1184" s="366"/>
      <c r="K1184" s="348">
        <v>42541</v>
      </c>
      <c r="L1184" s="350" t="s">
        <v>5488</v>
      </c>
      <c r="M1184" s="366"/>
      <c r="N1184" s="80"/>
      <c r="O1184" s="204"/>
      <c r="P1184" s="204"/>
      <c r="Q1184" s="204"/>
      <c r="R1184" s="204"/>
      <c r="S1184" s="204"/>
      <c r="T1184" s="204"/>
      <c r="U1184" s="204"/>
      <c r="V1184" s="204"/>
      <c r="W1184" s="204"/>
      <c r="X1184" s="204"/>
      <c r="Y1184" s="204"/>
      <c r="Z1184" s="204"/>
      <c r="AA1184" s="204"/>
      <c r="AB1184" s="204"/>
      <c r="AC1184" s="204"/>
      <c r="AD1184" s="204"/>
      <c r="AE1184" s="204"/>
      <c r="AF1184" s="204"/>
      <c r="AG1184" s="204"/>
      <c r="AH1184" s="204"/>
      <c r="AI1184" s="204"/>
      <c r="AJ1184" s="204"/>
      <c r="AK1184" s="204"/>
      <c r="AL1184" s="204"/>
      <c r="AM1184" s="204"/>
      <c r="AN1184" s="204"/>
      <c r="AO1184" s="204"/>
      <c r="AP1184" s="204"/>
      <c r="AQ1184" s="204"/>
      <c r="AR1184" s="204"/>
      <c r="AS1184" s="204"/>
      <c r="AT1184" s="204"/>
      <c r="AU1184" s="204"/>
      <c r="AV1184" s="204"/>
      <c r="AW1184" s="204"/>
      <c r="AX1184" s="204"/>
      <c r="AY1184" s="204"/>
      <c r="AZ1184" s="204"/>
      <c r="BA1184" s="204"/>
      <c r="BB1184" s="204"/>
      <c r="BC1184" s="204"/>
      <c r="BD1184" s="204"/>
      <c r="BE1184" s="204"/>
      <c r="BF1184" s="204"/>
      <c r="BG1184" s="204"/>
      <c r="BH1184" s="204"/>
      <c r="BI1184" s="204"/>
      <c r="BJ1184" s="204"/>
      <c r="BK1184" s="204"/>
      <c r="BL1184" s="204"/>
      <c r="BM1184" s="204"/>
      <c r="BN1184" s="204"/>
      <c r="BO1184" s="204"/>
      <c r="BP1184" s="204"/>
      <c r="BQ1184" s="204"/>
      <c r="BR1184" s="204"/>
      <c r="BS1184" s="204"/>
      <c r="BT1184" s="204"/>
      <c r="BU1184" s="204"/>
      <c r="BV1184" s="204"/>
      <c r="BW1184" s="204"/>
      <c r="BX1184" s="204"/>
      <c r="BY1184" s="204"/>
      <c r="BZ1184" s="204"/>
      <c r="CA1184" s="204"/>
      <c r="CB1184" s="204"/>
      <c r="CC1184" s="204"/>
      <c r="CD1184" s="204"/>
      <c r="CE1184" s="204"/>
      <c r="CF1184" s="204"/>
      <c r="CG1184" s="204"/>
      <c r="CH1184" s="204"/>
      <c r="CI1184" s="204"/>
      <c r="CJ1184" s="204"/>
      <c r="CK1184" s="204"/>
      <c r="CL1184" s="204"/>
      <c r="CM1184" s="204"/>
      <c r="CN1184" s="204"/>
      <c r="CO1184" s="204"/>
      <c r="CP1184" s="204"/>
      <c r="CQ1184" s="204"/>
      <c r="CR1184" s="204"/>
      <c r="CS1184" s="204"/>
      <c r="CT1184" s="204"/>
      <c r="CU1184" s="204"/>
      <c r="CV1184" s="204"/>
      <c r="CW1184" s="204"/>
      <c r="CX1184" s="204"/>
      <c r="CY1184" s="204"/>
      <c r="CZ1184" s="204"/>
      <c r="DA1184" s="204"/>
      <c r="DB1184" s="204"/>
      <c r="DC1184" s="204"/>
      <c r="DD1184" s="204"/>
      <c r="DE1184" s="204"/>
      <c r="DF1184" s="204"/>
      <c r="DG1184" s="204"/>
      <c r="DH1184" s="204"/>
      <c r="DI1184" s="204"/>
      <c r="DJ1184" s="204"/>
      <c r="DK1184" s="204"/>
    </row>
    <row r="1185" spans="1:115" s="205" customFormat="1" ht="38.25">
      <c r="A1185" s="457"/>
      <c r="B1185" s="440">
        <v>33</v>
      </c>
      <c r="C1185" s="351" t="s">
        <v>3862</v>
      </c>
      <c r="D1185" s="351" t="s">
        <v>3863</v>
      </c>
      <c r="E1185" s="442" t="s">
        <v>3864</v>
      </c>
      <c r="F1185" s="442" t="s">
        <v>3865</v>
      </c>
      <c r="G1185" s="299" t="s">
        <v>3866</v>
      </c>
      <c r="H1185" s="343" t="s">
        <v>4789</v>
      </c>
      <c r="I1185" s="366"/>
      <c r="J1185" s="366"/>
      <c r="K1185" s="348">
        <v>42551</v>
      </c>
      <c r="L1185" s="350" t="s">
        <v>5489</v>
      </c>
      <c r="M1185" s="366"/>
      <c r="N1185" s="80"/>
      <c r="O1185" s="204"/>
      <c r="P1185" s="204"/>
      <c r="Q1185" s="204"/>
      <c r="R1185" s="204"/>
      <c r="S1185" s="204"/>
      <c r="T1185" s="204"/>
      <c r="U1185" s="204"/>
      <c r="V1185" s="204"/>
      <c r="W1185" s="204"/>
      <c r="X1185" s="204"/>
      <c r="Y1185" s="204"/>
      <c r="Z1185" s="204"/>
      <c r="AA1185" s="204"/>
      <c r="AB1185" s="204"/>
      <c r="AC1185" s="204"/>
      <c r="AD1185" s="204"/>
      <c r="AE1185" s="204"/>
      <c r="AF1185" s="204"/>
      <c r="AG1185" s="204"/>
      <c r="AH1185" s="204"/>
      <c r="AI1185" s="204"/>
      <c r="AJ1185" s="204"/>
      <c r="AK1185" s="204"/>
      <c r="AL1185" s="204"/>
      <c r="AM1185" s="204"/>
      <c r="AN1185" s="204"/>
      <c r="AO1185" s="204"/>
      <c r="AP1185" s="204"/>
      <c r="AQ1185" s="204"/>
      <c r="AR1185" s="204"/>
      <c r="AS1185" s="204"/>
      <c r="AT1185" s="204"/>
      <c r="AU1185" s="204"/>
      <c r="AV1185" s="204"/>
      <c r="AW1185" s="204"/>
      <c r="AX1185" s="204"/>
      <c r="AY1185" s="204"/>
      <c r="AZ1185" s="204"/>
      <c r="BA1185" s="204"/>
      <c r="BB1185" s="204"/>
      <c r="BC1185" s="204"/>
      <c r="BD1185" s="204"/>
      <c r="BE1185" s="204"/>
      <c r="BF1185" s="204"/>
      <c r="BG1185" s="204"/>
      <c r="BH1185" s="204"/>
      <c r="BI1185" s="204"/>
      <c r="BJ1185" s="204"/>
      <c r="BK1185" s="204"/>
      <c r="BL1185" s="204"/>
      <c r="BM1185" s="204"/>
      <c r="BN1185" s="204"/>
      <c r="BO1185" s="204"/>
      <c r="BP1185" s="204"/>
      <c r="BQ1185" s="204"/>
      <c r="BR1185" s="204"/>
      <c r="BS1185" s="204"/>
      <c r="BT1185" s="204"/>
      <c r="BU1185" s="204"/>
      <c r="BV1185" s="204"/>
      <c r="BW1185" s="204"/>
      <c r="BX1185" s="204"/>
      <c r="BY1185" s="204"/>
      <c r="BZ1185" s="204"/>
      <c r="CA1185" s="204"/>
      <c r="CB1185" s="204"/>
      <c r="CC1185" s="204"/>
      <c r="CD1185" s="204"/>
      <c r="CE1185" s="204"/>
      <c r="CF1185" s="204"/>
      <c r="CG1185" s="204"/>
      <c r="CH1185" s="204"/>
      <c r="CI1185" s="204"/>
      <c r="CJ1185" s="204"/>
      <c r="CK1185" s="204"/>
      <c r="CL1185" s="204"/>
      <c r="CM1185" s="204"/>
      <c r="CN1185" s="204"/>
      <c r="CO1185" s="204"/>
      <c r="CP1185" s="204"/>
      <c r="CQ1185" s="204"/>
      <c r="CR1185" s="204"/>
      <c r="CS1185" s="204"/>
      <c r="CT1185" s="204"/>
      <c r="CU1185" s="204"/>
      <c r="CV1185" s="204"/>
      <c r="CW1185" s="204"/>
      <c r="CX1185" s="204"/>
      <c r="CY1185" s="204"/>
      <c r="CZ1185" s="204"/>
      <c r="DA1185" s="204"/>
      <c r="DB1185" s="204"/>
      <c r="DC1185" s="204"/>
      <c r="DD1185" s="204"/>
      <c r="DE1185" s="204"/>
      <c r="DF1185" s="204"/>
      <c r="DG1185" s="204"/>
      <c r="DH1185" s="204"/>
      <c r="DI1185" s="204"/>
      <c r="DJ1185" s="204"/>
      <c r="DK1185" s="204"/>
    </row>
    <row r="1186" spans="1:115" s="205" customFormat="1" ht="38.25">
      <c r="A1186" s="457"/>
      <c r="B1186" s="441"/>
      <c r="C1186" s="351" t="s">
        <v>3867</v>
      </c>
      <c r="D1186" s="351" t="s">
        <v>3863</v>
      </c>
      <c r="E1186" s="443"/>
      <c r="F1186" s="443"/>
      <c r="G1186" s="299" t="s">
        <v>3868</v>
      </c>
      <c r="H1186" s="343" t="s">
        <v>4789</v>
      </c>
      <c r="I1186" s="366"/>
      <c r="J1186" s="366"/>
      <c r="K1186" s="348">
        <v>42551</v>
      </c>
      <c r="L1186" s="350" t="s">
        <v>5490</v>
      </c>
      <c r="M1186" s="366"/>
      <c r="N1186" s="80"/>
      <c r="O1186" s="204"/>
      <c r="P1186" s="204"/>
      <c r="Q1186" s="204"/>
      <c r="R1186" s="204"/>
      <c r="S1186" s="204"/>
      <c r="T1186" s="204"/>
      <c r="U1186" s="204"/>
      <c r="V1186" s="204"/>
      <c r="W1186" s="204"/>
      <c r="X1186" s="204"/>
      <c r="Y1186" s="204"/>
      <c r="Z1186" s="204"/>
      <c r="AA1186" s="204"/>
      <c r="AB1186" s="204"/>
      <c r="AC1186" s="204"/>
      <c r="AD1186" s="204"/>
      <c r="AE1186" s="204"/>
      <c r="AF1186" s="204"/>
      <c r="AG1186" s="204"/>
      <c r="AH1186" s="204"/>
      <c r="AI1186" s="204"/>
      <c r="AJ1186" s="204"/>
      <c r="AK1186" s="204"/>
      <c r="AL1186" s="204"/>
      <c r="AM1186" s="204"/>
      <c r="AN1186" s="204"/>
      <c r="AO1186" s="204"/>
      <c r="AP1186" s="204"/>
      <c r="AQ1186" s="204"/>
      <c r="AR1186" s="204"/>
      <c r="AS1186" s="204"/>
      <c r="AT1186" s="204"/>
      <c r="AU1186" s="204"/>
      <c r="AV1186" s="204"/>
      <c r="AW1186" s="204"/>
      <c r="AX1186" s="204"/>
      <c r="AY1186" s="204"/>
      <c r="AZ1186" s="204"/>
      <c r="BA1186" s="204"/>
      <c r="BB1186" s="204"/>
      <c r="BC1186" s="204"/>
      <c r="BD1186" s="204"/>
      <c r="BE1186" s="204"/>
      <c r="BF1186" s="204"/>
      <c r="BG1186" s="204"/>
      <c r="BH1186" s="204"/>
      <c r="BI1186" s="204"/>
      <c r="BJ1186" s="204"/>
      <c r="BK1186" s="204"/>
      <c r="BL1186" s="204"/>
      <c r="BM1186" s="204"/>
      <c r="BN1186" s="204"/>
      <c r="BO1186" s="204"/>
      <c r="BP1186" s="204"/>
      <c r="BQ1186" s="204"/>
      <c r="BR1186" s="204"/>
      <c r="BS1186" s="204"/>
      <c r="BT1186" s="204"/>
      <c r="BU1186" s="204"/>
      <c r="BV1186" s="204"/>
      <c r="BW1186" s="204"/>
      <c r="BX1186" s="204"/>
      <c r="BY1186" s="204"/>
      <c r="BZ1186" s="204"/>
      <c r="CA1186" s="204"/>
      <c r="CB1186" s="204"/>
      <c r="CC1186" s="204"/>
      <c r="CD1186" s="204"/>
      <c r="CE1186" s="204"/>
      <c r="CF1186" s="204"/>
      <c r="CG1186" s="204"/>
      <c r="CH1186" s="204"/>
      <c r="CI1186" s="204"/>
      <c r="CJ1186" s="204"/>
      <c r="CK1186" s="204"/>
      <c r="CL1186" s="204"/>
      <c r="CM1186" s="204"/>
      <c r="CN1186" s="204"/>
      <c r="CO1186" s="204"/>
      <c r="CP1186" s="204"/>
      <c r="CQ1186" s="204"/>
      <c r="CR1186" s="204"/>
      <c r="CS1186" s="204"/>
      <c r="CT1186" s="204"/>
      <c r="CU1186" s="204"/>
      <c r="CV1186" s="204"/>
      <c r="CW1186" s="204"/>
      <c r="CX1186" s="204"/>
      <c r="CY1186" s="204"/>
      <c r="CZ1186" s="204"/>
      <c r="DA1186" s="204"/>
      <c r="DB1186" s="204"/>
      <c r="DC1186" s="204"/>
      <c r="DD1186" s="204"/>
      <c r="DE1186" s="204"/>
      <c r="DF1186" s="204"/>
      <c r="DG1186" s="204"/>
      <c r="DH1186" s="204"/>
      <c r="DI1186" s="204"/>
      <c r="DJ1186" s="204"/>
      <c r="DK1186" s="204"/>
    </row>
    <row r="1187" spans="1:115" s="205" customFormat="1" ht="12.75" customHeight="1">
      <c r="A1187" s="457"/>
      <c r="B1187" s="441"/>
      <c r="C1187" s="351" t="s">
        <v>3869</v>
      </c>
      <c r="D1187" s="351" t="s">
        <v>3863</v>
      </c>
      <c r="E1187" s="443"/>
      <c r="F1187" s="443"/>
      <c r="G1187" s="299" t="s">
        <v>3870</v>
      </c>
      <c r="H1187" s="343" t="s">
        <v>4789</v>
      </c>
      <c r="I1187" s="366"/>
      <c r="J1187" s="366"/>
      <c r="K1187" s="348">
        <v>42551</v>
      </c>
      <c r="L1187" s="350" t="s">
        <v>5491</v>
      </c>
      <c r="M1187" s="366"/>
      <c r="N1187" s="80"/>
      <c r="O1187" s="204"/>
      <c r="P1187" s="204"/>
      <c r="Q1187" s="204"/>
      <c r="R1187" s="204"/>
      <c r="S1187" s="204"/>
      <c r="T1187" s="204"/>
      <c r="U1187" s="204"/>
      <c r="V1187" s="204"/>
      <c r="W1187" s="204"/>
      <c r="X1187" s="204"/>
      <c r="Y1187" s="204"/>
      <c r="Z1187" s="204"/>
      <c r="AA1187" s="204"/>
      <c r="AB1187" s="204"/>
      <c r="AC1187" s="204"/>
      <c r="AD1187" s="204"/>
      <c r="AE1187" s="204"/>
      <c r="AF1187" s="204"/>
      <c r="AG1187" s="204"/>
      <c r="AH1187" s="204"/>
      <c r="AI1187" s="204"/>
      <c r="AJ1187" s="204"/>
      <c r="AK1187" s="204"/>
      <c r="AL1187" s="204"/>
      <c r="AM1187" s="204"/>
      <c r="AN1187" s="204"/>
      <c r="AO1187" s="204"/>
      <c r="AP1187" s="204"/>
      <c r="AQ1187" s="204"/>
      <c r="AR1187" s="204"/>
      <c r="AS1187" s="204"/>
      <c r="AT1187" s="204"/>
      <c r="AU1187" s="204"/>
      <c r="AV1187" s="204"/>
      <c r="AW1187" s="204"/>
      <c r="AX1187" s="204"/>
      <c r="AY1187" s="204"/>
      <c r="AZ1187" s="204"/>
      <c r="BA1187" s="204"/>
      <c r="BB1187" s="204"/>
      <c r="BC1187" s="204"/>
      <c r="BD1187" s="204"/>
      <c r="BE1187" s="204"/>
      <c r="BF1187" s="204"/>
      <c r="BG1187" s="204"/>
      <c r="BH1187" s="204"/>
      <c r="BI1187" s="204"/>
      <c r="BJ1187" s="204"/>
      <c r="BK1187" s="204"/>
      <c r="BL1187" s="204"/>
      <c r="BM1187" s="204"/>
      <c r="BN1187" s="204"/>
      <c r="BO1187" s="204"/>
      <c r="BP1187" s="204"/>
      <c r="BQ1187" s="204"/>
      <c r="BR1187" s="204"/>
      <c r="BS1187" s="204"/>
      <c r="BT1187" s="204"/>
      <c r="BU1187" s="204"/>
      <c r="BV1187" s="204"/>
      <c r="BW1187" s="204"/>
      <c r="BX1187" s="204"/>
      <c r="BY1187" s="204"/>
      <c r="BZ1187" s="204"/>
      <c r="CA1187" s="204"/>
      <c r="CB1187" s="204"/>
      <c r="CC1187" s="204"/>
      <c r="CD1187" s="204"/>
      <c r="CE1187" s="204"/>
      <c r="CF1187" s="204"/>
      <c r="CG1187" s="204"/>
      <c r="CH1187" s="204"/>
      <c r="CI1187" s="204"/>
      <c r="CJ1187" s="204"/>
      <c r="CK1187" s="204"/>
      <c r="CL1187" s="204"/>
      <c r="CM1187" s="204"/>
      <c r="CN1187" s="204"/>
      <c r="CO1187" s="204"/>
      <c r="CP1187" s="204"/>
      <c r="CQ1187" s="204"/>
      <c r="CR1187" s="204"/>
      <c r="CS1187" s="204"/>
      <c r="CT1187" s="204"/>
      <c r="CU1187" s="204"/>
      <c r="CV1187" s="204"/>
      <c r="CW1187" s="204"/>
      <c r="CX1187" s="204"/>
      <c r="CY1187" s="204"/>
      <c r="CZ1187" s="204"/>
      <c r="DA1187" s="204"/>
      <c r="DB1187" s="204"/>
      <c r="DC1187" s="204"/>
      <c r="DD1187" s="204"/>
      <c r="DE1187" s="204"/>
      <c r="DF1187" s="204"/>
      <c r="DG1187" s="204"/>
      <c r="DH1187" s="204"/>
      <c r="DI1187" s="204"/>
      <c r="DJ1187" s="204"/>
      <c r="DK1187" s="204"/>
    </row>
    <row r="1188" spans="1:115" s="205" customFormat="1" ht="38.25">
      <c r="A1188" s="457"/>
      <c r="B1188" s="441"/>
      <c r="C1188" s="351" t="s">
        <v>3871</v>
      </c>
      <c r="D1188" s="351" t="s">
        <v>3872</v>
      </c>
      <c r="E1188" s="443"/>
      <c r="F1188" s="443"/>
      <c r="G1188" s="299" t="s">
        <v>3868</v>
      </c>
      <c r="H1188" s="343" t="s">
        <v>4789</v>
      </c>
      <c r="I1188" s="366"/>
      <c r="J1188" s="366"/>
      <c r="K1188" s="348">
        <v>42551</v>
      </c>
      <c r="L1188" s="350" t="s">
        <v>5492</v>
      </c>
      <c r="M1188" s="366"/>
      <c r="N1188" s="80"/>
      <c r="O1188" s="204"/>
      <c r="P1188" s="204"/>
      <c r="Q1188" s="204"/>
      <c r="R1188" s="204"/>
      <c r="S1188" s="204"/>
      <c r="T1188" s="204"/>
      <c r="U1188" s="204"/>
      <c r="V1188" s="204"/>
      <c r="W1188" s="204"/>
      <c r="X1188" s="204"/>
      <c r="Y1188" s="204"/>
      <c r="Z1188" s="204"/>
      <c r="AA1188" s="204"/>
      <c r="AB1188" s="204"/>
      <c r="AC1188" s="204"/>
      <c r="AD1188" s="204"/>
      <c r="AE1188" s="204"/>
      <c r="AF1188" s="204"/>
      <c r="AG1188" s="204"/>
      <c r="AH1188" s="204"/>
      <c r="AI1188" s="204"/>
      <c r="AJ1188" s="204"/>
      <c r="AK1188" s="204"/>
      <c r="AL1188" s="204"/>
      <c r="AM1188" s="204"/>
      <c r="AN1188" s="204"/>
      <c r="AO1188" s="204"/>
      <c r="AP1188" s="204"/>
      <c r="AQ1188" s="204"/>
      <c r="AR1188" s="204"/>
      <c r="AS1188" s="204"/>
      <c r="AT1188" s="204"/>
      <c r="AU1188" s="204"/>
      <c r="AV1188" s="204"/>
      <c r="AW1188" s="204"/>
      <c r="AX1188" s="204"/>
      <c r="AY1188" s="204"/>
      <c r="AZ1188" s="204"/>
      <c r="BA1188" s="204"/>
      <c r="BB1188" s="204"/>
      <c r="BC1188" s="204"/>
      <c r="BD1188" s="204"/>
      <c r="BE1188" s="204"/>
      <c r="BF1188" s="204"/>
      <c r="BG1188" s="204"/>
      <c r="BH1188" s="204"/>
      <c r="BI1188" s="204"/>
      <c r="BJ1188" s="204"/>
      <c r="BK1188" s="204"/>
      <c r="BL1188" s="204"/>
      <c r="BM1188" s="204"/>
      <c r="BN1188" s="204"/>
      <c r="BO1188" s="204"/>
      <c r="BP1188" s="204"/>
      <c r="BQ1188" s="204"/>
      <c r="BR1188" s="204"/>
      <c r="BS1188" s="204"/>
      <c r="BT1188" s="204"/>
      <c r="BU1188" s="204"/>
      <c r="BV1188" s="204"/>
      <c r="BW1188" s="204"/>
      <c r="BX1188" s="204"/>
      <c r="BY1188" s="204"/>
      <c r="BZ1188" s="204"/>
      <c r="CA1188" s="204"/>
      <c r="CB1188" s="204"/>
      <c r="CC1188" s="204"/>
      <c r="CD1188" s="204"/>
      <c r="CE1188" s="204"/>
      <c r="CF1188" s="204"/>
      <c r="CG1188" s="204"/>
      <c r="CH1188" s="204"/>
      <c r="CI1188" s="204"/>
      <c r="CJ1188" s="204"/>
      <c r="CK1188" s="204"/>
      <c r="CL1188" s="204"/>
      <c r="CM1188" s="204"/>
      <c r="CN1188" s="204"/>
      <c r="CO1188" s="204"/>
      <c r="CP1188" s="204"/>
      <c r="CQ1188" s="204"/>
      <c r="CR1188" s="204"/>
      <c r="CS1188" s="204"/>
      <c r="CT1188" s="204"/>
      <c r="CU1188" s="204"/>
      <c r="CV1188" s="204"/>
      <c r="CW1188" s="204"/>
      <c r="CX1188" s="204"/>
      <c r="CY1188" s="204"/>
      <c r="CZ1188" s="204"/>
      <c r="DA1188" s="204"/>
      <c r="DB1188" s="204"/>
      <c r="DC1188" s="204"/>
      <c r="DD1188" s="204"/>
      <c r="DE1188" s="204"/>
      <c r="DF1188" s="204"/>
      <c r="DG1188" s="204"/>
      <c r="DH1188" s="204"/>
      <c r="DI1188" s="204"/>
      <c r="DJ1188" s="204"/>
      <c r="DK1188" s="204"/>
    </row>
    <row r="1189" spans="1:115" s="205" customFormat="1" ht="38.25">
      <c r="A1189" s="457"/>
      <c r="B1189" s="441"/>
      <c r="C1189" s="351" t="s">
        <v>3873</v>
      </c>
      <c r="D1189" s="351" t="s">
        <v>3863</v>
      </c>
      <c r="E1189" s="443"/>
      <c r="F1189" s="443"/>
      <c r="G1189" s="299" t="s">
        <v>1628</v>
      </c>
      <c r="H1189" s="343" t="s">
        <v>4789</v>
      </c>
      <c r="I1189" s="366"/>
      <c r="J1189" s="366"/>
      <c r="K1189" s="348">
        <v>42551</v>
      </c>
      <c r="L1189" s="350" t="s">
        <v>5493</v>
      </c>
      <c r="M1189" s="366"/>
      <c r="N1189" s="80"/>
      <c r="O1189" s="204"/>
      <c r="P1189" s="204"/>
      <c r="Q1189" s="204"/>
      <c r="R1189" s="204"/>
      <c r="S1189" s="204"/>
      <c r="T1189" s="204"/>
      <c r="U1189" s="204"/>
      <c r="V1189" s="204"/>
      <c r="W1189" s="204"/>
      <c r="X1189" s="204"/>
      <c r="Y1189" s="204"/>
      <c r="Z1189" s="204"/>
      <c r="AA1189" s="204"/>
      <c r="AB1189" s="204"/>
      <c r="AC1189" s="204"/>
      <c r="AD1189" s="204"/>
      <c r="AE1189" s="204"/>
      <c r="AF1189" s="204"/>
      <c r="AG1189" s="204"/>
      <c r="AH1189" s="204"/>
      <c r="AI1189" s="204"/>
      <c r="AJ1189" s="204"/>
      <c r="AK1189" s="204"/>
      <c r="AL1189" s="204"/>
      <c r="AM1189" s="204"/>
      <c r="AN1189" s="204"/>
      <c r="AO1189" s="204"/>
      <c r="AP1189" s="204"/>
      <c r="AQ1189" s="204"/>
      <c r="AR1189" s="204"/>
      <c r="AS1189" s="204"/>
      <c r="AT1189" s="204"/>
      <c r="AU1189" s="204"/>
      <c r="AV1189" s="204"/>
      <c r="AW1189" s="204"/>
      <c r="AX1189" s="204"/>
      <c r="AY1189" s="204"/>
      <c r="AZ1189" s="204"/>
      <c r="BA1189" s="204"/>
      <c r="BB1189" s="204"/>
      <c r="BC1189" s="204"/>
      <c r="BD1189" s="204"/>
      <c r="BE1189" s="204"/>
      <c r="BF1189" s="204"/>
      <c r="BG1189" s="204"/>
      <c r="BH1189" s="204"/>
      <c r="BI1189" s="204"/>
      <c r="BJ1189" s="204"/>
      <c r="BK1189" s="204"/>
      <c r="BL1189" s="204"/>
      <c r="BM1189" s="204"/>
      <c r="BN1189" s="204"/>
      <c r="BO1189" s="204"/>
      <c r="BP1189" s="204"/>
      <c r="BQ1189" s="204"/>
      <c r="BR1189" s="204"/>
      <c r="BS1189" s="204"/>
      <c r="BT1189" s="204"/>
      <c r="BU1189" s="204"/>
      <c r="BV1189" s="204"/>
      <c r="BW1189" s="204"/>
      <c r="BX1189" s="204"/>
      <c r="BY1189" s="204"/>
      <c r="BZ1189" s="204"/>
      <c r="CA1189" s="204"/>
      <c r="CB1189" s="204"/>
      <c r="CC1189" s="204"/>
      <c r="CD1189" s="204"/>
      <c r="CE1189" s="204"/>
      <c r="CF1189" s="204"/>
      <c r="CG1189" s="204"/>
      <c r="CH1189" s="204"/>
      <c r="CI1189" s="204"/>
      <c r="CJ1189" s="204"/>
      <c r="CK1189" s="204"/>
      <c r="CL1189" s="204"/>
      <c r="CM1189" s="204"/>
      <c r="CN1189" s="204"/>
      <c r="CO1189" s="204"/>
      <c r="CP1189" s="204"/>
      <c r="CQ1189" s="204"/>
      <c r="CR1189" s="204"/>
      <c r="CS1189" s="204"/>
      <c r="CT1189" s="204"/>
      <c r="CU1189" s="204"/>
      <c r="CV1189" s="204"/>
      <c r="CW1189" s="204"/>
      <c r="CX1189" s="204"/>
      <c r="CY1189" s="204"/>
      <c r="CZ1189" s="204"/>
      <c r="DA1189" s="204"/>
      <c r="DB1189" s="204"/>
      <c r="DC1189" s="204"/>
      <c r="DD1189" s="204"/>
      <c r="DE1189" s="204"/>
      <c r="DF1189" s="204"/>
      <c r="DG1189" s="204"/>
      <c r="DH1189" s="204"/>
      <c r="DI1189" s="204"/>
      <c r="DJ1189" s="204"/>
      <c r="DK1189" s="204"/>
    </row>
    <row r="1190" spans="1:115" s="205" customFormat="1" ht="38.25">
      <c r="A1190" s="457"/>
      <c r="B1190" s="445"/>
      <c r="C1190" s="351" t="s">
        <v>3874</v>
      </c>
      <c r="D1190" s="351" t="s">
        <v>3875</v>
      </c>
      <c r="E1190" s="444"/>
      <c r="F1190" s="444"/>
      <c r="G1190" s="299" t="s">
        <v>3876</v>
      </c>
      <c r="H1190" s="343" t="s">
        <v>4789</v>
      </c>
      <c r="I1190" s="366"/>
      <c r="J1190" s="366"/>
      <c r="K1190" s="348">
        <v>42551</v>
      </c>
      <c r="L1190" s="350" t="s">
        <v>5494</v>
      </c>
      <c r="M1190" s="366"/>
      <c r="N1190" s="80"/>
      <c r="O1190" s="204"/>
      <c r="P1190" s="204"/>
      <c r="Q1190" s="204"/>
      <c r="R1190" s="204"/>
      <c r="S1190" s="204"/>
      <c r="T1190" s="204"/>
      <c r="U1190" s="204"/>
      <c r="V1190" s="204"/>
      <c r="W1190" s="204"/>
      <c r="X1190" s="204"/>
      <c r="Y1190" s="204"/>
      <c r="Z1190" s="204"/>
      <c r="AA1190" s="204"/>
      <c r="AB1190" s="204"/>
      <c r="AC1190" s="204"/>
      <c r="AD1190" s="204"/>
      <c r="AE1190" s="204"/>
      <c r="AF1190" s="204"/>
      <c r="AG1190" s="204"/>
      <c r="AH1190" s="204"/>
      <c r="AI1190" s="204"/>
      <c r="AJ1190" s="204"/>
      <c r="AK1190" s="204"/>
      <c r="AL1190" s="204"/>
      <c r="AM1190" s="204"/>
      <c r="AN1190" s="204"/>
      <c r="AO1190" s="204"/>
      <c r="AP1190" s="204"/>
      <c r="AQ1190" s="204"/>
      <c r="AR1190" s="204"/>
      <c r="AS1190" s="204"/>
      <c r="AT1190" s="204"/>
      <c r="AU1190" s="204"/>
      <c r="AV1190" s="204"/>
      <c r="AW1190" s="204"/>
      <c r="AX1190" s="204"/>
      <c r="AY1190" s="204"/>
      <c r="AZ1190" s="204"/>
      <c r="BA1190" s="204"/>
      <c r="BB1190" s="204"/>
      <c r="BC1190" s="204"/>
      <c r="BD1190" s="204"/>
      <c r="BE1190" s="204"/>
      <c r="BF1190" s="204"/>
      <c r="BG1190" s="204"/>
      <c r="BH1190" s="204"/>
      <c r="BI1190" s="204"/>
      <c r="BJ1190" s="204"/>
      <c r="BK1190" s="204"/>
      <c r="BL1190" s="204"/>
      <c r="BM1190" s="204"/>
      <c r="BN1190" s="204"/>
      <c r="BO1190" s="204"/>
      <c r="BP1190" s="204"/>
      <c r="BQ1190" s="204"/>
      <c r="BR1190" s="204"/>
      <c r="BS1190" s="204"/>
      <c r="BT1190" s="204"/>
      <c r="BU1190" s="204"/>
      <c r="BV1190" s="204"/>
      <c r="BW1190" s="204"/>
      <c r="BX1190" s="204"/>
      <c r="BY1190" s="204"/>
      <c r="BZ1190" s="204"/>
      <c r="CA1190" s="204"/>
      <c r="CB1190" s="204"/>
      <c r="CC1190" s="204"/>
      <c r="CD1190" s="204"/>
      <c r="CE1190" s="204"/>
      <c r="CF1190" s="204"/>
      <c r="CG1190" s="204"/>
      <c r="CH1190" s="204"/>
      <c r="CI1190" s="204"/>
      <c r="CJ1190" s="204"/>
      <c r="CK1190" s="204"/>
      <c r="CL1190" s="204"/>
      <c r="CM1190" s="204"/>
      <c r="CN1190" s="204"/>
      <c r="CO1190" s="204"/>
      <c r="CP1190" s="204"/>
      <c r="CQ1190" s="204"/>
      <c r="CR1190" s="204"/>
      <c r="CS1190" s="204"/>
      <c r="CT1190" s="204"/>
      <c r="CU1190" s="204"/>
      <c r="CV1190" s="204"/>
      <c r="CW1190" s="204"/>
      <c r="CX1190" s="204"/>
      <c r="CY1190" s="204"/>
      <c r="CZ1190" s="204"/>
      <c r="DA1190" s="204"/>
      <c r="DB1190" s="204"/>
      <c r="DC1190" s="204"/>
      <c r="DD1190" s="204"/>
      <c r="DE1190" s="204"/>
      <c r="DF1190" s="204"/>
      <c r="DG1190" s="204"/>
      <c r="DH1190" s="204"/>
      <c r="DI1190" s="204"/>
      <c r="DJ1190" s="204"/>
      <c r="DK1190" s="204"/>
    </row>
    <row r="1191" spans="1:115" s="205" customFormat="1" ht="38.25">
      <c r="A1191" s="457"/>
      <c r="B1191" s="366">
        <v>34</v>
      </c>
      <c r="C1191" s="351" t="s">
        <v>3877</v>
      </c>
      <c r="D1191" s="351" t="s">
        <v>3831</v>
      </c>
      <c r="E1191" s="299" t="s">
        <v>3878</v>
      </c>
      <c r="F1191" s="299" t="s">
        <v>3879</v>
      </c>
      <c r="G1191" s="299" t="s">
        <v>5495</v>
      </c>
      <c r="H1191" s="343" t="s">
        <v>4789</v>
      </c>
      <c r="I1191" s="366"/>
      <c r="J1191" s="366"/>
      <c r="K1191" s="348">
        <v>42536</v>
      </c>
      <c r="L1191" s="350" t="s">
        <v>5496</v>
      </c>
      <c r="M1191" s="366"/>
      <c r="N1191" s="80"/>
      <c r="O1191" s="204"/>
      <c r="P1191" s="204"/>
      <c r="Q1191" s="204"/>
      <c r="R1191" s="204"/>
      <c r="S1191" s="204"/>
      <c r="T1191" s="204"/>
      <c r="U1191" s="204"/>
      <c r="V1191" s="204"/>
      <c r="W1191" s="204"/>
      <c r="X1191" s="204"/>
      <c r="Y1191" s="204"/>
      <c r="Z1191" s="204"/>
      <c r="AA1191" s="204"/>
      <c r="AB1191" s="204"/>
      <c r="AC1191" s="204"/>
      <c r="AD1191" s="204"/>
      <c r="AE1191" s="204"/>
      <c r="AF1191" s="204"/>
      <c r="AG1191" s="204"/>
      <c r="AH1191" s="204"/>
      <c r="AI1191" s="204"/>
      <c r="AJ1191" s="204"/>
      <c r="AK1191" s="204"/>
      <c r="AL1191" s="204"/>
      <c r="AM1191" s="204"/>
      <c r="AN1191" s="204"/>
      <c r="AO1191" s="204"/>
      <c r="AP1191" s="204"/>
      <c r="AQ1191" s="204"/>
      <c r="AR1191" s="204"/>
      <c r="AS1191" s="204"/>
      <c r="AT1191" s="204"/>
      <c r="AU1191" s="204"/>
      <c r="AV1191" s="204"/>
      <c r="AW1191" s="204"/>
      <c r="AX1191" s="204"/>
      <c r="AY1191" s="204"/>
      <c r="AZ1191" s="204"/>
      <c r="BA1191" s="204"/>
      <c r="BB1191" s="204"/>
      <c r="BC1191" s="204"/>
      <c r="BD1191" s="204"/>
      <c r="BE1191" s="204"/>
      <c r="BF1191" s="204"/>
      <c r="BG1191" s="204"/>
      <c r="BH1191" s="204"/>
      <c r="BI1191" s="204"/>
      <c r="BJ1191" s="204"/>
      <c r="BK1191" s="204"/>
      <c r="BL1191" s="204"/>
      <c r="BM1191" s="204"/>
      <c r="BN1191" s="204"/>
      <c r="BO1191" s="204"/>
      <c r="BP1191" s="204"/>
      <c r="BQ1191" s="204"/>
      <c r="BR1191" s="204"/>
      <c r="BS1191" s="204"/>
      <c r="BT1191" s="204"/>
      <c r="BU1191" s="204"/>
      <c r="BV1191" s="204"/>
      <c r="BW1191" s="204"/>
      <c r="BX1191" s="204"/>
      <c r="BY1191" s="204"/>
      <c r="BZ1191" s="204"/>
      <c r="CA1191" s="204"/>
      <c r="CB1191" s="204"/>
      <c r="CC1191" s="204"/>
      <c r="CD1191" s="204"/>
      <c r="CE1191" s="204"/>
      <c r="CF1191" s="204"/>
      <c r="CG1191" s="204"/>
      <c r="CH1191" s="204"/>
      <c r="CI1191" s="204"/>
      <c r="CJ1191" s="204"/>
      <c r="CK1191" s="204"/>
      <c r="CL1191" s="204"/>
      <c r="CM1191" s="204"/>
      <c r="CN1191" s="204"/>
      <c r="CO1191" s="204"/>
      <c r="CP1191" s="204"/>
      <c r="CQ1191" s="204"/>
      <c r="CR1191" s="204"/>
      <c r="CS1191" s="204"/>
      <c r="CT1191" s="204"/>
      <c r="CU1191" s="204"/>
      <c r="CV1191" s="204"/>
      <c r="CW1191" s="204"/>
      <c r="CX1191" s="204"/>
      <c r="CY1191" s="204"/>
      <c r="CZ1191" s="204"/>
      <c r="DA1191" s="204"/>
      <c r="DB1191" s="204"/>
      <c r="DC1191" s="204"/>
      <c r="DD1191" s="204"/>
      <c r="DE1191" s="204"/>
      <c r="DF1191" s="204"/>
      <c r="DG1191" s="204"/>
      <c r="DH1191" s="204"/>
      <c r="DI1191" s="204"/>
      <c r="DJ1191" s="204"/>
      <c r="DK1191" s="204"/>
    </row>
    <row r="1192" spans="1:115" s="205" customFormat="1" ht="38.25">
      <c r="A1192" s="457"/>
      <c r="B1192" s="366">
        <v>35</v>
      </c>
      <c r="C1192" s="351" t="s">
        <v>3880</v>
      </c>
      <c r="D1192" s="351" t="s">
        <v>3881</v>
      </c>
      <c r="E1192" s="299" t="s">
        <v>3882</v>
      </c>
      <c r="F1192" s="299" t="s">
        <v>3883</v>
      </c>
      <c r="G1192" s="299" t="s">
        <v>3884</v>
      </c>
      <c r="H1192" s="343" t="s">
        <v>4789</v>
      </c>
      <c r="I1192" s="366"/>
      <c r="J1192" s="366"/>
      <c r="K1192" s="348">
        <v>42543</v>
      </c>
      <c r="L1192" s="350" t="s">
        <v>3885</v>
      </c>
      <c r="M1192" s="366"/>
      <c r="N1192" s="80"/>
      <c r="O1192" s="204"/>
      <c r="P1192" s="204"/>
      <c r="Q1192" s="204"/>
      <c r="R1192" s="204"/>
      <c r="S1192" s="204"/>
      <c r="T1192" s="204"/>
      <c r="U1192" s="204"/>
      <c r="V1192" s="204"/>
      <c r="W1192" s="204"/>
      <c r="X1192" s="204"/>
      <c r="Y1192" s="204"/>
      <c r="Z1192" s="204"/>
      <c r="AA1192" s="204"/>
      <c r="AB1192" s="204"/>
      <c r="AC1192" s="204"/>
      <c r="AD1192" s="204"/>
      <c r="AE1192" s="204"/>
      <c r="AF1192" s="204"/>
      <c r="AG1192" s="204"/>
      <c r="AH1192" s="204"/>
      <c r="AI1192" s="204"/>
      <c r="AJ1192" s="204"/>
      <c r="AK1192" s="204"/>
      <c r="AL1192" s="204"/>
      <c r="AM1192" s="204"/>
      <c r="AN1192" s="204"/>
      <c r="AO1192" s="204"/>
      <c r="AP1192" s="204"/>
      <c r="AQ1192" s="204"/>
      <c r="AR1192" s="204"/>
      <c r="AS1192" s="204"/>
      <c r="AT1192" s="204"/>
      <c r="AU1192" s="204"/>
      <c r="AV1192" s="204"/>
      <c r="AW1192" s="204"/>
      <c r="AX1192" s="204"/>
      <c r="AY1192" s="204"/>
      <c r="AZ1192" s="204"/>
      <c r="BA1192" s="204"/>
      <c r="BB1192" s="204"/>
      <c r="BC1192" s="204"/>
      <c r="BD1192" s="204"/>
      <c r="BE1192" s="204"/>
      <c r="BF1192" s="204"/>
      <c r="BG1192" s="204"/>
      <c r="BH1192" s="204"/>
      <c r="BI1192" s="204"/>
      <c r="BJ1192" s="204"/>
      <c r="BK1192" s="204"/>
      <c r="BL1192" s="204"/>
      <c r="BM1192" s="204"/>
      <c r="BN1192" s="204"/>
      <c r="BO1192" s="204"/>
      <c r="BP1192" s="204"/>
      <c r="BQ1192" s="204"/>
      <c r="BR1192" s="204"/>
      <c r="BS1192" s="204"/>
      <c r="BT1192" s="204"/>
      <c r="BU1192" s="204"/>
      <c r="BV1192" s="204"/>
      <c r="BW1192" s="204"/>
      <c r="BX1192" s="204"/>
      <c r="BY1192" s="204"/>
      <c r="BZ1192" s="204"/>
      <c r="CA1192" s="204"/>
      <c r="CB1192" s="204"/>
      <c r="CC1192" s="204"/>
      <c r="CD1192" s="204"/>
      <c r="CE1192" s="204"/>
      <c r="CF1192" s="204"/>
      <c r="CG1192" s="204"/>
      <c r="CH1192" s="204"/>
      <c r="CI1192" s="204"/>
      <c r="CJ1192" s="204"/>
      <c r="CK1192" s="204"/>
      <c r="CL1192" s="204"/>
      <c r="CM1192" s="204"/>
      <c r="CN1192" s="204"/>
      <c r="CO1192" s="204"/>
      <c r="CP1192" s="204"/>
      <c r="CQ1192" s="204"/>
      <c r="CR1192" s="204"/>
      <c r="CS1192" s="204"/>
      <c r="CT1192" s="204"/>
      <c r="CU1192" s="204"/>
      <c r="CV1192" s="204"/>
      <c r="CW1192" s="204"/>
      <c r="CX1192" s="204"/>
      <c r="CY1192" s="204"/>
      <c r="CZ1192" s="204"/>
      <c r="DA1192" s="204"/>
      <c r="DB1192" s="204"/>
      <c r="DC1192" s="204"/>
      <c r="DD1192" s="204"/>
      <c r="DE1192" s="204"/>
      <c r="DF1192" s="204"/>
      <c r="DG1192" s="204"/>
      <c r="DH1192" s="204"/>
      <c r="DI1192" s="204"/>
      <c r="DJ1192" s="204"/>
      <c r="DK1192" s="204"/>
    </row>
    <row r="1193" spans="1:115" s="205" customFormat="1" ht="38.25">
      <c r="A1193" s="202"/>
      <c r="B1193" s="366">
        <v>36</v>
      </c>
      <c r="C1193" s="351" t="s">
        <v>3886</v>
      </c>
      <c r="D1193" s="351" t="s">
        <v>3887</v>
      </c>
      <c r="E1193" s="299" t="s">
        <v>3888</v>
      </c>
      <c r="F1193" s="299" t="s">
        <v>3889</v>
      </c>
      <c r="G1193" s="299" t="s">
        <v>4766</v>
      </c>
      <c r="H1193" s="343" t="s">
        <v>4789</v>
      </c>
      <c r="I1193" s="366"/>
      <c r="J1193" s="366"/>
      <c r="K1193" s="348">
        <v>42543</v>
      </c>
      <c r="L1193" s="350" t="s">
        <v>3890</v>
      </c>
      <c r="M1193" s="366"/>
      <c r="N1193" s="80"/>
      <c r="O1193" s="204"/>
      <c r="P1193" s="204"/>
      <c r="Q1193" s="204"/>
      <c r="R1193" s="204"/>
      <c r="S1193" s="204"/>
      <c r="T1193" s="204"/>
      <c r="U1193" s="204"/>
      <c r="V1193" s="204"/>
      <c r="W1193" s="204"/>
      <c r="X1193" s="204"/>
      <c r="Y1193" s="204"/>
      <c r="Z1193" s="204"/>
      <c r="AA1193" s="204"/>
      <c r="AB1193" s="204"/>
      <c r="AC1193" s="204"/>
      <c r="AD1193" s="204"/>
      <c r="AE1193" s="204"/>
      <c r="AF1193" s="204"/>
      <c r="AG1193" s="204"/>
      <c r="AH1193" s="204"/>
      <c r="AI1193" s="204"/>
      <c r="AJ1193" s="204"/>
      <c r="AK1193" s="204"/>
      <c r="AL1193" s="204"/>
      <c r="AM1193" s="204"/>
      <c r="AN1193" s="204"/>
      <c r="AO1193" s="204"/>
      <c r="AP1193" s="204"/>
      <c r="AQ1193" s="204"/>
      <c r="AR1193" s="204"/>
      <c r="AS1193" s="204"/>
      <c r="AT1193" s="204"/>
      <c r="AU1193" s="204"/>
      <c r="AV1193" s="204"/>
      <c r="AW1193" s="204"/>
      <c r="AX1193" s="204"/>
      <c r="AY1193" s="204"/>
      <c r="AZ1193" s="204"/>
      <c r="BA1193" s="204"/>
      <c r="BB1193" s="204"/>
      <c r="BC1193" s="204"/>
      <c r="BD1193" s="204"/>
      <c r="BE1193" s="204"/>
      <c r="BF1193" s="204"/>
      <c r="BG1193" s="204"/>
      <c r="BH1193" s="204"/>
      <c r="BI1193" s="204"/>
      <c r="BJ1193" s="204"/>
      <c r="BK1193" s="204"/>
      <c r="BL1193" s="204"/>
      <c r="BM1193" s="204"/>
      <c r="BN1193" s="204"/>
      <c r="BO1193" s="204"/>
      <c r="BP1193" s="204"/>
      <c r="BQ1193" s="204"/>
      <c r="BR1193" s="204"/>
      <c r="BS1193" s="204"/>
      <c r="BT1193" s="204"/>
      <c r="BU1193" s="204"/>
      <c r="BV1193" s="204"/>
      <c r="BW1193" s="204"/>
      <c r="BX1193" s="204"/>
      <c r="BY1193" s="204"/>
      <c r="BZ1193" s="204"/>
      <c r="CA1193" s="204"/>
      <c r="CB1193" s="204"/>
      <c r="CC1193" s="204"/>
      <c r="CD1193" s="204"/>
      <c r="CE1193" s="204"/>
      <c r="CF1193" s="204"/>
      <c r="CG1193" s="204"/>
      <c r="CH1193" s="204"/>
      <c r="CI1193" s="204"/>
      <c r="CJ1193" s="204"/>
      <c r="CK1193" s="204"/>
      <c r="CL1193" s="204"/>
      <c r="CM1193" s="204"/>
      <c r="CN1193" s="204"/>
      <c r="CO1193" s="204"/>
      <c r="CP1193" s="204"/>
      <c r="CQ1193" s="204"/>
      <c r="CR1193" s="204"/>
      <c r="CS1193" s="204"/>
      <c r="CT1193" s="204"/>
      <c r="CU1193" s="204"/>
      <c r="CV1193" s="204"/>
      <c r="CW1193" s="204"/>
      <c r="CX1193" s="204"/>
      <c r="CY1193" s="204"/>
      <c r="CZ1193" s="204"/>
      <c r="DA1193" s="204"/>
      <c r="DB1193" s="204"/>
      <c r="DC1193" s="204"/>
      <c r="DD1193" s="204"/>
      <c r="DE1193" s="204"/>
      <c r="DF1193" s="204"/>
      <c r="DG1193" s="204"/>
      <c r="DH1193" s="204"/>
      <c r="DI1193" s="204"/>
      <c r="DJ1193" s="204"/>
      <c r="DK1193" s="204"/>
    </row>
    <row r="1194" spans="1:115" s="205" customFormat="1" ht="38.25">
      <c r="A1194" s="202"/>
      <c r="B1194" s="366">
        <v>37</v>
      </c>
      <c r="C1194" s="351" t="s">
        <v>3891</v>
      </c>
      <c r="D1194" s="351" t="s">
        <v>3875</v>
      </c>
      <c r="E1194" s="299" t="s">
        <v>3892</v>
      </c>
      <c r="F1194" s="299" t="s">
        <v>3893</v>
      </c>
      <c r="G1194" s="299" t="s">
        <v>5819</v>
      </c>
      <c r="H1194" s="343" t="s">
        <v>4789</v>
      </c>
      <c r="I1194" s="366"/>
      <c r="J1194" s="366"/>
      <c r="K1194" s="348">
        <v>42537</v>
      </c>
      <c r="L1194" s="350" t="s">
        <v>5497</v>
      </c>
      <c r="M1194" s="366"/>
      <c r="N1194" s="80"/>
      <c r="O1194" s="204"/>
      <c r="P1194" s="204"/>
      <c r="Q1194" s="204"/>
      <c r="R1194" s="204"/>
      <c r="S1194" s="204"/>
      <c r="T1194" s="204"/>
      <c r="U1194" s="204"/>
      <c r="V1194" s="204"/>
      <c r="W1194" s="204"/>
      <c r="X1194" s="204"/>
      <c r="Y1194" s="204"/>
      <c r="Z1194" s="204"/>
      <c r="AA1194" s="204"/>
      <c r="AB1194" s="204"/>
      <c r="AC1194" s="204"/>
      <c r="AD1194" s="204"/>
      <c r="AE1194" s="204"/>
      <c r="AF1194" s="204"/>
      <c r="AG1194" s="204"/>
      <c r="AH1194" s="204"/>
      <c r="AI1194" s="204"/>
      <c r="AJ1194" s="204"/>
      <c r="AK1194" s="204"/>
      <c r="AL1194" s="204"/>
      <c r="AM1194" s="204"/>
      <c r="AN1194" s="204"/>
      <c r="AO1194" s="204"/>
      <c r="AP1194" s="204"/>
      <c r="AQ1194" s="204"/>
      <c r="AR1194" s="204"/>
      <c r="AS1194" s="204"/>
      <c r="AT1194" s="204"/>
      <c r="AU1194" s="204"/>
      <c r="AV1194" s="204"/>
      <c r="AW1194" s="204"/>
      <c r="AX1194" s="204"/>
      <c r="AY1194" s="204"/>
      <c r="AZ1194" s="204"/>
      <c r="BA1194" s="204"/>
      <c r="BB1194" s="204"/>
      <c r="BC1194" s="204"/>
      <c r="BD1194" s="204"/>
      <c r="BE1194" s="204"/>
      <c r="BF1194" s="204"/>
      <c r="BG1194" s="204"/>
      <c r="BH1194" s="204"/>
      <c r="BI1194" s="204"/>
      <c r="BJ1194" s="204"/>
      <c r="BK1194" s="204"/>
      <c r="BL1194" s="204"/>
      <c r="BM1194" s="204"/>
      <c r="BN1194" s="204"/>
      <c r="BO1194" s="204"/>
      <c r="BP1194" s="204"/>
      <c r="BQ1194" s="204"/>
      <c r="BR1194" s="204"/>
      <c r="BS1194" s="204"/>
      <c r="BT1194" s="204"/>
      <c r="BU1194" s="204"/>
      <c r="BV1194" s="204"/>
      <c r="BW1194" s="204"/>
      <c r="BX1194" s="204"/>
      <c r="BY1194" s="204"/>
      <c r="BZ1194" s="204"/>
      <c r="CA1194" s="204"/>
      <c r="CB1194" s="204"/>
      <c r="CC1194" s="204"/>
      <c r="CD1194" s="204"/>
      <c r="CE1194" s="204"/>
      <c r="CF1194" s="204"/>
      <c r="CG1194" s="204"/>
      <c r="CH1194" s="204"/>
      <c r="CI1194" s="204"/>
      <c r="CJ1194" s="204"/>
      <c r="CK1194" s="204"/>
      <c r="CL1194" s="204"/>
      <c r="CM1194" s="204"/>
      <c r="CN1194" s="204"/>
      <c r="CO1194" s="204"/>
      <c r="CP1194" s="204"/>
      <c r="CQ1194" s="204"/>
      <c r="CR1194" s="204"/>
      <c r="CS1194" s="204"/>
      <c r="CT1194" s="204"/>
      <c r="CU1194" s="204"/>
      <c r="CV1194" s="204"/>
      <c r="CW1194" s="204"/>
      <c r="CX1194" s="204"/>
      <c r="CY1194" s="204"/>
      <c r="CZ1194" s="204"/>
      <c r="DA1194" s="204"/>
      <c r="DB1194" s="204"/>
      <c r="DC1194" s="204"/>
      <c r="DD1194" s="204"/>
      <c r="DE1194" s="204"/>
      <c r="DF1194" s="204"/>
      <c r="DG1194" s="204"/>
      <c r="DH1194" s="204"/>
      <c r="DI1194" s="204"/>
      <c r="DJ1194" s="204"/>
      <c r="DK1194" s="204"/>
    </row>
    <row r="1195" spans="1:115" s="205" customFormat="1" ht="38.25">
      <c r="A1195" s="202"/>
      <c r="B1195" s="366">
        <v>38</v>
      </c>
      <c r="C1195" s="351" t="s">
        <v>5498</v>
      </c>
      <c r="D1195" s="351" t="s">
        <v>3820</v>
      </c>
      <c r="E1195" s="299" t="s">
        <v>5499</v>
      </c>
      <c r="F1195" s="299" t="s">
        <v>5500</v>
      </c>
      <c r="G1195" s="299" t="s">
        <v>5501</v>
      </c>
      <c r="H1195" s="343" t="s">
        <v>4789</v>
      </c>
      <c r="I1195" s="366"/>
      <c r="J1195" s="366"/>
      <c r="K1195" s="348">
        <v>42503</v>
      </c>
      <c r="L1195" s="350" t="s">
        <v>5502</v>
      </c>
      <c r="M1195" s="366"/>
      <c r="N1195" s="80"/>
      <c r="O1195" s="204"/>
      <c r="P1195" s="204"/>
      <c r="Q1195" s="204"/>
      <c r="R1195" s="204"/>
      <c r="S1195" s="204"/>
      <c r="T1195" s="204"/>
      <c r="U1195" s="204"/>
      <c r="V1195" s="204"/>
      <c r="W1195" s="204"/>
      <c r="X1195" s="204"/>
      <c r="Y1195" s="204"/>
      <c r="Z1195" s="204"/>
      <c r="AA1195" s="204"/>
      <c r="AB1195" s="204"/>
      <c r="AC1195" s="204"/>
      <c r="AD1195" s="204"/>
      <c r="AE1195" s="204"/>
      <c r="AF1195" s="204"/>
      <c r="AG1195" s="204"/>
      <c r="AH1195" s="204"/>
      <c r="AI1195" s="204"/>
      <c r="AJ1195" s="204"/>
      <c r="AK1195" s="204"/>
      <c r="AL1195" s="204"/>
      <c r="AM1195" s="204"/>
      <c r="AN1195" s="204"/>
      <c r="AO1195" s="204"/>
      <c r="AP1195" s="204"/>
      <c r="AQ1195" s="204"/>
      <c r="AR1195" s="204"/>
      <c r="AS1195" s="204"/>
      <c r="AT1195" s="204"/>
      <c r="AU1195" s="204"/>
      <c r="AV1195" s="204"/>
      <c r="AW1195" s="204"/>
      <c r="AX1195" s="204"/>
      <c r="AY1195" s="204"/>
      <c r="AZ1195" s="204"/>
      <c r="BA1195" s="204"/>
      <c r="BB1195" s="204"/>
      <c r="BC1195" s="204"/>
      <c r="BD1195" s="204"/>
      <c r="BE1195" s="204"/>
      <c r="BF1195" s="204"/>
      <c r="BG1195" s="204"/>
      <c r="BH1195" s="204"/>
      <c r="BI1195" s="204"/>
      <c r="BJ1195" s="204"/>
      <c r="BK1195" s="204"/>
      <c r="BL1195" s="204"/>
      <c r="BM1195" s="204"/>
      <c r="BN1195" s="204"/>
      <c r="BO1195" s="204"/>
      <c r="BP1195" s="204"/>
      <c r="BQ1195" s="204"/>
      <c r="BR1195" s="204"/>
      <c r="BS1195" s="204"/>
      <c r="BT1195" s="204"/>
      <c r="BU1195" s="204"/>
      <c r="BV1195" s="204"/>
      <c r="BW1195" s="204"/>
      <c r="BX1195" s="204"/>
      <c r="BY1195" s="204"/>
      <c r="BZ1195" s="204"/>
      <c r="CA1195" s="204"/>
      <c r="CB1195" s="204"/>
      <c r="CC1195" s="204"/>
      <c r="CD1195" s="204"/>
      <c r="CE1195" s="204"/>
      <c r="CF1195" s="204"/>
      <c r="CG1195" s="204"/>
      <c r="CH1195" s="204"/>
      <c r="CI1195" s="204"/>
      <c r="CJ1195" s="204"/>
      <c r="CK1195" s="204"/>
      <c r="CL1195" s="204"/>
      <c r="CM1195" s="204"/>
      <c r="CN1195" s="204"/>
      <c r="CO1195" s="204"/>
      <c r="CP1195" s="204"/>
      <c r="CQ1195" s="204"/>
      <c r="CR1195" s="204"/>
      <c r="CS1195" s="204"/>
      <c r="CT1195" s="204"/>
      <c r="CU1195" s="204"/>
      <c r="CV1195" s="204"/>
      <c r="CW1195" s="204"/>
      <c r="CX1195" s="204"/>
      <c r="CY1195" s="204"/>
      <c r="CZ1195" s="204"/>
      <c r="DA1195" s="204"/>
      <c r="DB1195" s="204"/>
      <c r="DC1195" s="204"/>
      <c r="DD1195" s="204"/>
      <c r="DE1195" s="204"/>
      <c r="DF1195" s="204"/>
      <c r="DG1195" s="204"/>
      <c r="DH1195" s="204"/>
      <c r="DI1195" s="204"/>
      <c r="DJ1195" s="204"/>
      <c r="DK1195" s="204"/>
    </row>
    <row r="1196" spans="1:115" s="205" customFormat="1" ht="38.25">
      <c r="A1196" s="202"/>
      <c r="B1196" s="440">
        <v>39</v>
      </c>
      <c r="C1196" s="351" t="s">
        <v>3894</v>
      </c>
      <c r="D1196" s="351" t="s">
        <v>3820</v>
      </c>
      <c r="E1196" s="442" t="s">
        <v>3895</v>
      </c>
      <c r="F1196" s="442" t="s">
        <v>3896</v>
      </c>
      <c r="G1196" s="299" t="s">
        <v>5503</v>
      </c>
      <c r="H1196" s="343" t="s">
        <v>4789</v>
      </c>
      <c r="I1196" s="366"/>
      <c r="J1196" s="366"/>
      <c r="K1196" s="348">
        <v>42537</v>
      </c>
      <c r="L1196" s="355" t="s">
        <v>5504</v>
      </c>
      <c r="M1196" s="366"/>
      <c r="N1196" s="80"/>
      <c r="O1196" s="204"/>
      <c r="P1196" s="204"/>
      <c r="Q1196" s="204"/>
      <c r="R1196" s="204"/>
      <c r="S1196" s="204"/>
      <c r="T1196" s="204"/>
      <c r="U1196" s="204"/>
      <c r="V1196" s="204"/>
      <c r="W1196" s="204"/>
      <c r="X1196" s="204"/>
      <c r="Y1196" s="204"/>
      <c r="Z1196" s="204"/>
      <c r="AA1196" s="204"/>
      <c r="AB1196" s="204"/>
      <c r="AC1196" s="204"/>
      <c r="AD1196" s="204"/>
      <c r="AE1196" s="204"/>
      <c r="AF1196" s="204"/>
      <c r="AG1196" s="204"/>
      <c r="AH1196" s="204"/>
      <c r="AI1196" s="204"/>
      <c r="AJ1196" s="204"/>
      <c r="AK1196" s="204"/>
      <c r="AL1196" s="204"/>
      <c r="AM1196" s="204"/>
      <c r="AN1196" s="204"/>
      <c r="AO1196" s="204"/>
      <c r="AP1196" s="204"/>
      <c r="AQ1196" s="204"/>
      <c r="AR1196" s="204"/>
      <c r="AS1196" s="204"/>
      <c r="AT1196" s="204"/>
      <c r="AU1196" s="204"/>
      <c r="AV1196" s="204"/>
      <c r="AW1196" s="204"/>
      <c r="AX1196" s="204"/>
      <c r="AY1196" s="204"/>
      <c r="AZ1196" s="204"/>
      <c r="BA1196" s="204"/>
      <c r="BB1196" s="204"/>
      <c r="BC1196" s="204"/>
      <c r="BD1196" s="204"/>
      <c r="BE1196" s="204"/>
      <c r="BF1196" s="204"/>
      <c r="BG1196" s="204"/>
      <c r="BH1196" s="204"/>
      <c r="BI1196" s="204"/>
      <c r="BJ1196" s="204"/>
      <c r="BK1196" s="204"/>
      <c r="BL1196" s="204"/>
      <c r="BM1196" s="204"/>
      <c r="BN1196" s="204"/>
      <c r="BO1196" s="204"/>
      <c r="BP1196" s="204"/>
      <c r="BQ1196" s="204"/>
      <c r="BR1196" s="204"/>
      <c r="BS1196" s="204"/>
      <c r="BT1196" s="204"/>
      <c r="BU1196" s="204"/>
      <c r="BV1196" s="204"/>
      <c r="BW1196" s="204"/>
      <c r="BX1196" s="204"/>
      <c r="BY1196" s="204"/>
      <c r="BZ1196" s="204"/>
      <c r="CA1196" s="204"/>
      <c r="CB1196" s="204"/>
      <c r="CC1196" s="204"/>
      <c r="CD1196" s="204"/>
      <c r="CE1196" s="204"/>
      <c r="CF1196" s="204"/>
      <c r="CG1196" s="204"/>
      <c r="CH1196" s="204"/>
      <c r="CI1196" s="204"/>
      <c r="CJ1196" s="204"/>
      <c r="CK1196" s="204"/>
      <c r="CL1196" s="204"/>
      <c r="CM1196" s="204"/>
      <c r="CN1196" s="204"/>
      <c r="CO1196" s="204"/>
      <c r="CP1196" s="204"/>
      <c r="CQ1196" s="204"/>
      <c r="CR1196" s="204"/>
      <c r="CS1196" s="204"/>
      <c r="CT1196" s="204"/>
      <c r="CU1196" s="204"/>
      <c r="CV1196" s="204"/>
      <c r="CW1196" s="204"/>
      <c r="CX1196" s="204"/>
      <c r="CY1196" s="204"/>
      <c r="CZ1196" s="204"/>
      <c r="DA1196" s="204"/>
      <c r="DB1196" s="204"/>
      <c r="DC1196" s="204"/>
      <c r="DD1196" s="204"/>
      <c r="DE1196" s="204"/>
      <c r="DF1196" s="204"/>
      <c r="DG1196" s="204"/>
      <c r="DH1196" s="204"/>
      <c r="DI1196" s="204"/>
      <c r="DJ1196" s="204"/>
      <c r="DK1196" s="204"/>
    </row>
    <row r="1197" spans="1:115" s="205" customFormat="1" ht="38.25">
      <c r="A1197" s="202"/>
      <c r="B1197" s="441"/>
      <c r="C1197" s="351" t="s">
        <v>3897</v>
      </c>
      <c r="D1197" s="351" t="s">
        <v>3820</v>
      </c>
      <c r="E1197" s="443"/>
      <c r="F1197" s="443"/>
      <c r="G1197" s="299" t="s">
        <v>5505</v>
      </c>
      <c r="H1197" s="343" t="s">
        <v>4789</v>
      </c>
      <c r="I1197" s="366"/>
      <c r="J1197" s="366"/>
      <c r="K1197" s="348">
        <v>42537</v>
      </c>
      <c r="L1197" s="350" t="s">
        <v>5506</v>
      </c>
      <c r="M1197" s="366"/>
      <c r="N1197" s="80"/>
      <c r="O1197" s="204"/>
      <c r="P1197" s="204"/>
      <c r="Q1197" s="204"/>
      <c r="R1197" s="204"/>
      <c r="S1197" s="204"/>
      <c r="T1197" s="204"/>
      <c r="U1197" s="204"/>
      <c r="V1197" s="204"/>
      <c r="W1197" s="204"/>
      <c r="X1197" s="204"/>
      <c r="Y1197" s="204"/>
      <c r="Z1197" s="204"/>
      <c r="AA1197" s="204"/>
      <c r="AB1197" s="204"/>
      <c r="AC1197" s="204"/>
      <c r="AD1197" s="204"/>
      <c r="AE1197" s="204"/>
      <c r="AF1197" s="204"/>
      <c r="AG1197" s="204"/>
      <c r="AH1197" s="204"/>
      <c r="AI1197" s="204"/>
      <c r="AJ1197" s="204"/>
      <c r="AK1197" s="204"/>
      <c r="AL1197" s="204"/>
      <c r="AM1197" s="204"/>
      <c r="AN1197" s="204"/>
      <c r="AO1197" s="204"/>
      <c r="AP1197" s="204"/>
      <c r="AQ1197" s="204"/>
      <c r="AR1197" s="204"/>
      <c r="AS1197" s="204"/>
      <c r="AT1197" s="204"/>
      <c r="AU1197" s="204"/>
      <c r="AV1197" s="204"/>
      <c r="AW1197" s="204"/>
      <c r="AX1197" s="204"/>
      <c r="AY1197" s="204"/>
      <c r="AZ1197" s="204"/>
      <c r="BA1197" s="204"/>
      <c r="BB1197" s="204"/>
      <c r="BC1197" s="204"/>
      <c r="BD1197" s="204"/>
      <c r="BE1197" s="204"/>
      <c r="BF1197" s="204"/>
      <c r="BG1197" s="204"/>
      <c r="BH1197" s="204"/>
      <c r="BI1197" s="204"/>
      <c r="BJ1197" s="204"/>
      <c r="BK1197" s="204"/>
      <c r="BL1197" s="204"/>
      <c r="BM1197" s="204"/>
      <c r="BN1197" s="204"/>
      <c r="BO1197" s="204"/>
      <c r="BP1197" s="204"/>
      <c r="BQ1197" s="204"/>
      <c r="BR1197" s="204"/>
      <c r="BS1197" s="204"/>
      <c r="BT1197" s="204"/>
      <c r="BU1197" s="204"/>
      <c r="BV1197" s="204"/>
      <c r="BW1197" s="204"/>
      <c r="BX1197" s="204"/>
      <c r="BY1197" s="204"/>
      <c r="BZ1197" s="204"/>
      <c r="CA1197" s="204"/>
      <c r="CB1197" s="204"/>
      <c r="CC1197" s="204"/>
      <c r="CD1197" s="204"/>
      <c r="CE1197" s="204"/>
      <c r="CF1197" s="204"/>
      <c r="CG1197" s="204"/>
      <c r="CH1197" s="204"/>
      <c r="CI1197" s="204"/>
      <c r="CJ1197" s="204"/>
      <c r="CK1197" s="204"/>
      <c r="CL1197" s="204"/>
      <c r="CM1197" s="204"/>
      <c r="CN1197" s="204"/>
      <c r="CO1197" s="204"/>
      <c r="CP1197" s="204"/>
      <c r="CQ1197" s="204"/>
      <c r="CR1197" s="204"/>
      <c r="CS1197" s="204"/>
      <c r="CT1197" s="204"/>
      <c r="CU1197" s="204"/>
      <c r="CV1197" s="204"/>
      <c r="CW1197" s="204"/>
      <c r="CX1197" s="204"/>
      <c r="CY1197" s="204"/>
      <c r="CZ1197" s="204"/>
      <c r="DA1197" s="204"/>
      <c r="DB1197" s="204"/>
      <c r="DC1197" s="204"/>
      <c r="DD1197" s="204"/>
      <c r="DE1197" s="204"/>
      <c r="DF1197" s="204"/>
      <c r="DG1197" s="204"/>
      <c r="DH1197" s="204"/>
      <c r="DI1197" s="204"/>
      <c r="DJ1197" s="204"/>
      <c r="DK1197" s="204"/>
    </row>
    <row r="1198" spans="1:115" s="205" customFormat="1" ht="32.25" customHeight="1">
      <c r="A1198" s="457"/>
      <c r="B1198" s="441"/>
      <c r="C1198" s="351" t="s">
        <v>3898</v>
      </c>
      <c r="D1198" s="351" t="s">
        <v>3820</v>
      </c>
      <c r="E1198" s="443"/>
      <c r="F1198" s="443"/>
      <c r="G1198" s="299" t="s">
        <v>5507</v>
      </c>
      <c r="H1198" s="343" t="s">
        <v>4789</v>
      </c>
      <c r="I1198" s="366"/>
      <c r="J1198" s="366"/>
      <c r="K1198" s="348">
        <v>42537</v>
      </c>
      <c r="L1198" s="350" t="s">
        <v>5508</v>
      </c>
      <c r="M1198" s="366"/>
      <c r="N1198" s="80"/>
      <c r="O1198" s="204"/>
      <c r="P1198" s="204"/>
      <c r="Q1198" s="204"/>
      <c r="R1198" s="204"/>
      <c r="S1198" s="204"/>
      <c r="T1198" s="204"/>
      <c r="U1198" s="204"/>
      <c r="V1198" s="204"/>
      <c r="W1198" s="204"/>
      <c r="X1198" s="204"/>
      <c r="Y1198" s="204"/>
      <c r="Z1198" s="204"/>
      <c r="AA1198" s="204"/>
      <c r="AB1198" s="204"/>
      <c r="AC1198" s="204"/>
      <c r="AD1198" s="204"/>
      <c r="AE1198" s="204"/>
      <c r="AF1198" s="204"/>
      <c r="AG1198" s="204"/>
      <c r="AH1198" s="204"/>
      <c r="AI1198" s="204"/>
      <c r="AJ1198" s="204"/>
      <c r="AK1198" s="204"/>
      <c r="AL1198" s="204"/>
      <c r="AM1198" s="204"/>
      <c r="AN1198" s="204"/>
      <c r="AO1198" s="204"/>
      <c r="AP1198" s="204"/>
      <c r="AQ1198" s="204"/>
      <c r="AR1198" s="204"/>
      <c r="AS1198" s="204"/>
      <c r="AT1198" s="204"/>
      <c r="AU1198" s="204"/>
      <c r="AV1198" s="204"/>
      <c r="AW1198" s="204"/>
      <c r="AX1198" s="204"/>
      <c r="AY1198" s="204"/>
      <c r="AZ1198" s="204"/>
      <c r="BA1198" s="204"/>
      <c r="BB1198" s="204"/>
      <c r="BC1198" s="204"/>
      <c r="BD1198" s="204"/>
      <c r="BE1198" s="204"/>
      <c r="BF1198" s="204"/>
      <c r="BG1198" s="204"/>
      <c r="BH1198" s="204"/>
      <c r="BI1198" s="204"/>
      <c r="BJ1198" s="204"/>
      <c r="BK1198" s="204"/>
      <c r="BL1198" s="204"/>
      <c r="BM1198" s="204"/>
      <c r="BN1198" s="204"/>
      <c r="BO1198" s="204"/>
      <c r="BP1198" s="204"/>
      <c r="BQ1198" s="204"/>
      <c r="BR1198" s="204"/>
      <c r="BS1198" s="204"/>
      <c r="BT1198" s="204"/>
      <c r="BU1198" s="204"/>
      <c r="BV1198" s="204"/>
      <c r="BW1198" s="204"/>
      <c r="BX1198" s="204"/>
      <c r="BY1198" s="204"/>
      <c r="BZ1198" s="204"/>
      <c r="CA1198" s="204"/>
      <c r="CB1198" s="204"/>
      <c r="CC1198" s="204"/>
      <c r="CD1198" s="204"/>
      <c r="CE1198" s="204"/>
      <c r="CF1198" s="204"/>
      <c r="CG1198" s="204"/>
      <c r="CH1198" s="204"/>
      <c r="CI1198" s="204"/>
      <c r="CJ1198" s="204"/>
      <c r="CK1198" s="204"/>
      <c r="CL1198" s="204"/>
      <c r="CM1198" s="204"/>
      <c r="CN1198" s="204"/>
      <c r="CO1198" s="204"/>
      <c r="CP1198" s="204"/>
      <c r="CQ1198" s="204"/>
      <c r="CR1198" s="204"/>
      <c r="CS1198" s="204"/>
      <c r="CT1198" s="204"/>
      <c r="CU1198" s="204"/>
      <c r="CV1198" s="204"/>
      <c r="CW1198" s="204"/>
      <c r="CX1198" s="204"/>
      <c r="CY1198" s="204"/>
      <c r="CZ1198" s="204"/>
      <c r="DA1198" s="204"/>
      <c r="DB1198" s="204"/>
      <c r="DC1198" s="204"/>
      <c r="DD1198" s="204"/>
      <c r="DE1198" s="204"/>
      <c r="DF1198" s="204"/>
      <c r="DG1198" s="204"/>
      <c r="DH1198" s="204"/>
      <c r="DI1198" s="204"/>
      <c r="DJ1198" s="204"/>
      <c r="DK1198" s="204"/>
    </row>
    <row r="1199" spans="1:115" s="205" customFormat="1" ht="24.75" customHeight="1">
      <c r="A1199" s="457"/>
      <c r="B1199" s="440">
        <v>40</v>
      </c>
      <c r="C1199" s="351"/>
      <c r="D1199" s="351"/>
      <c r="E1199" s="442" t="s">
        <v>3900</v>
      </c>
      <c r="F1199" s="442" t="s">
        <v>5820</v>
      </c>
      <c r="G1199" s="299"/>
      <c r="H1199" s="343"/>
      <c r="I1199" s="366"/>
      <c r="J1199" s="366"/>
      <c r="K1199" s="348"/>
      <c r="L1199" s="474" t="s">
        <v>5821</v>
      </c>
      <c r="M1199" s="366"/>
      <c r="N1199" s="80"/>
      <c r="O1199" s="204"/>
      <c r="P1199" s="204"/>
      <c r="Q1199" s="204"/>
      <c r="R1199" s="204"/>
      <c r="S1199" s="204"/>
      <c r="T1199" s="204"/>
      <c r="U1199" s="204"/>
      <c r="V1199" s="204"/>
      <c r="W1199" s="204"/>
      <c r="X1199" s="204"/>
      <c r="Y1199" s="204"/>
      <c r="Z1199" s="204"/>
      <c r="AA1199" s="204"/>
      <c r="AB1199" s="204"/>
      <c r="AC1199" s="204"/>
      <c r="AD1199" s="204"/>
      <c r="AE1199" s="204"/>
      <c r="AF1199" s="204"/>
      <c r="AG1199" s="204"/>
      <c r="AH1199" s="204"/>
      <c r="AI1199" s="204"/>
      <c r="AJ1199" s="204"/>
      <c r="AK1199" s="204"/>
      <c r="AL1199" s="204"/>
      <c r="AM1199" s="204"/>
      <c r="AN1199" s="204"/>
      <c r="AO1199" s="204"/>
      <c r="AP1199" s="204"/>
      <c r="AQ1199" s="204"/>
      <c r="AR1199" s="204"/>
      <c r="AS1199" s="204"/>
      <c r="AT1199" s="204"/>
      <c r="AU1199" s="204"/>
      <c r="AV1199" s="204"/>
      <c r="AW1199" s="204"/>
      <c r="AX1199" s="204"/>
      <c r="AY1199" s="204"/>
      <c r="AZ1199" s="204"/>
      <c r="BA1199" s="204"/>
      <c r="BB1199" s="204"/>
      <c r="BC1199" s="204"/>
      <c r="BD1199" s="204"/>
      <c r="BE1199" s="204"/>
      <c r="BF1199" s="204"/>
      <c r="BG1199" s="204"/>
      <c r="BH1199" s="204"/>
      <c r="BI1199" s="204"/>
      <c r="BJ1199" s="204"/>
      <c r="BK1199" s="204"/>
      <c r="BL1199" s="204"/>
      <c r="BM1199" s="204"/>
      <c r="BN1199" s="204"/>
      <c r="BO1199" s="204"/>
      <c r="BP1199" s="204"/>
      <c r="BQ1199" s="204"/>
      <c r="BR1199" s="204"/>
      <c r="BS1199" s="204"/>
      <c r="BT1199" s="204"/>
      <c r="BU1199" s="204"/>
      <c r="BV1199" s="204"/>
      <c r="BW1199" s="204"/>
      <c r="BX1199" s="204"/>
      <c r="BY1199" s="204"/>
      <c r="BZ1199" s="204"/>
      <c r="CA1199" s="204"/>
      <c r="CB1199" s="204"/>
      <c r="CC1199" s="204"/>
      <c r="CD1199" s="204"/>
      <c r="CE1199" s="204"/>
      <c r="CF1199" s="204"/>
      <c r="CG1199" s="204"/>
      <c r="CH1199" s="204"/>
      <c r="CI1199" s="204"/>
      <c r="CJ1199" s="204"/>
      <c r="CK1199" s="204"/>
      <c r="CL1199" s="204"/>
      <c r="CM1199" s="204"/>
      <c r="CN1199" s="204"/>
      <c r="CO1199" s="204"/>
      <c r="CP1199" s="204"/>
      <c r="CQ1199" s="204"/>
      <c r="CR1199" s="204"/>
      <c r="CS1199" s="204"/>
      <c r="CT1199" s="204"/>
      <c r="CU1199" s="204"/>
      <c r="CV1199" s="204"/>
      <c r="CW1199" s="204"/>
      <c r="CX1199" s="204"/>
      <c r="CY1199" s="204"/>
      <c r="CZ1199" s="204"/>
      <c r="DA1199" s="204"/>
      <c r="DB1199" s="204"/>
      <c r="DC1199" s="204"/>
      <c r="DD1199" s="204"/>
      <c r="DE1199" s="204"/>
      <c r="DF1199" s="204"/>
      <c r="DG1199" s="204"/>
      <c r="DH1199" s="204"/>
      <c r="DI1199" s="204"/>
      <c r="DJ1199" s="204"/>
      <c r="DK1199" s="204"/>
    </row>
    <row r="1200" spans="1:115" s="205" customFormat="1" ht="25.5">
      <c r="A1200" s="457"/>
      <c r="B1200" s="441"/>
      <c r="C1200" s="351" t="s">
        <v>3901</v>
      </c>
      <c r="D1200" s="351" t="s">
        <v>3899</v>
      </c>
      <c r="E1200" s="443"/>
      <c r="F1200" s="443"/>
      <c r="G1200" s="299" t="s">
        <v>3902</v>
      </c>
      <c r="H1200" s="343" t="s">
        <v>4789</v>
      </c>
      <c r="I1200" s="366"/>
      <c r="J1200" s="366"/>
      <c r="K1200" s="348"/>
      <c r="L1200" s="475"/>
      <c r="M1200" s="366"/>
      <c r="N1200" s="80"/>
      <c r="O1200" s="204"/>
      <c r="P1200" s="204"/>
      <c r="Q1200" s="204"/>
      <c r="R1200" s="204"/>
      <c r="S1200" s="204"/>
      <c r="T1200" s="204"/>
      <c r="U1200" s="204"/>
      <c r="V1200" s="204"/>
      <c r="W1200" s="204"/>
      <c r="X1200" s="204"/>
      <c r="Y1200" s="204"/>
      <c r="Z1200" s="204"/>
      <c r="AA1200" s="204"/>
      <c r="AB1200" s="204"/>
      <c r="AC1200" s="204"/>
      <c r="AD1200" s="204"/>
      <c r="AE1200" s="204"/>
      <c r="AF1200" s="204"/>
      <c r="AG1200" s="204"/>
      <c r="AH1200" s="204"/>
      <c r="AI1200" s="204"/>
      <c r="AJ1200" s="204"/>
      <c r="AK1200" s="204"/>
      <c r="AL1200" s="204"/>
      <c r="AM1200" s="204"/>
      <c r="AN1200" s="204"/>
      <c r="AO1200" s="204"/>
      <c r="AP1200" s="204"/>
      <c r="AQ1200" s="204"/>
      <c r="AR1200" s="204"/>
      <c r="AS1200" s="204"/>
      <c r="AT1200" s="204"/>
      <c r="AU1200" s="204"/>
      <c r="AV1200" s="204"/>
      <c r="AW1200" s="204"/>
      <c r="AX1200" s="204"/>
      <c r="AY1200" s="204"/>
      <c r="AZ1200" s="204"/>
      <c r="BA1200" s="204"/>
      <c r="BB1200" s="204"/>
      <c r="BC1200" s="204"/>
      <c r="BD1200" s="204"/>
      <c r="BE1200" s="204"/>
      <c r="BF1200" s="204"/>
      <c r="BG1200" s="204"/>
      <c r="BH1200" s="204"/>
      <c r="BI1200" s="204"/>
      <c r="BJ1200" s="204"/>
      <c r="BK1200" s="204"/>
      <c r="BL1200" s="204"/>
      <c r="BM1200" s="204"/>
      <c r="BN1200" s="204"/>
      <c r="BO1200" s="204"/>
      <c r="BP1200" s="204"/>
      <c r="BQ1200" s="204"/>
      <c r="BR1200" s="204"/>
      <c r="BS1200" s="204"/>
      <c r="BT1200" s="204"/>
      <c r="BU1200" s="204"/>
      <c r="BV1200" s="204"/>
      <c r="BW1200" s="204"/>
      <c r="BX1200" s="204"/>
      <c r="BY1200" s="204"/>
      <c r="BZ1200" s="204"/>
      <c r="CA1200" s="204"/>
      <c r="CB1200" s="204"/>
      <c r="CC1200" s="204"/>
      <c r="CD1200" s="204"/>
      <c r="CE1200" s="204"/>
      <c r="CF1200" s="204"/>
      <c r="CG1200" s="204"/>
      <c r="CH1200" s="204"/>
      <c r="CI1200" s="204"/>
      <c r="CJ1200" s="204"/>
      <c r="CK1200" s="204"/>
      <c r="CL1200" s="204"/>
      <c r="CM1200" s="204"/>
      <c r="CN1200" s="204"/>
      <c r="CO1200" s="204"/>
      <c r="CP1200" s="204"/>
      <c r="CQ1200" s="204"/>
      <c r="CR1200" s="204"/>
      <c r="CS1200" s="204"/>
      <c r="CT1200" s="204"/>
      <c r="CU1200" s="204"/>
      <c r="CV1200" s="204"/>
      <c r="CW1200" s="204"/>
      <c r="CX1200" s="204"/>
      <c r="CY1200" s="204"/>
      <c r="CZ1200" s="204"/>
      <c r="DA1200" s="204"/>
      <c r="DB1200" s="204"/>
      <c r="DC1200" s="204"/>
      <c r="DD1200" s="204"/>
      <c r="DE1200" s="204"/>
      <c r="DF1200" s="204"/>
      <c r="DG1200" s="204"/>
      <c r="DH1200" s="204"/>
      <c r="DI1200" s="204"/>
      <c r="DJ1200" s="204"/>
      <c r="DK1200" s="204"/>
    </row>
    <row r="1201" spans="1:115" s="205" customFormat="1" ht="12.75">
      <c r="A1201" s="457"/>
      <c r="B1201" s="441"/>
      <c r="C1201" s="351" t="s">
        <v>3903</v>
      </c>
      <c r="D1201" s="351" t="s">
        <v>3899</v>
      </c>
      <c r="E1201" s="443"/>
      <c r="F1201" s="443"/>
      <c r="G1201" s="299" t="s">
        <v>3904</v>
      </c>
      <c r="H1201" s="343" t="s">
        <v>4789</v>
      </c>
      <c r="I1201" s="366"/>
      <c r="J1201" s="366"/>
      <c r="K1201" s="348"/>
      <c r="L1201" s="475"/>
      <c r="M1201" s="366"/>
      <c r="N1201" s="80"/>
      <c r="O1201" s="204"/>
      <c r="P1201" s="204"/>
      <c r="Q1201" s="204"/>
      <c r="R1201" s="204"/>
      <c r="S1201" s="204"/>
      <c r="T1201" s="204"/>
      <c r="U1201" s="204"/>
      <c r="V1201" s="204"/>
      <c r="W1201" s="204"/>
      <c r="X1201" s="204"/>
      <c r="Y1201" s="204"/>
      <c r="Z1201" s="204"/>
      <c r="AA1201" s="204"/>
      <c r="AB1201" s="204"/>
      <c r="AC1201" s="204"/>
      <c r="AD1201" s="204"/>
      <c r="AE1201" s="204"/>
      <c r="AF1201" s="204"/>
      <c r="AG1201" s="204"/>
      <c r="AH1201" s="204"/>
      <c r="AI1201" s="204"/>
      <c r="AJ1201" s="204"/>
      <c r="AK1201" s="204"/>
      <c r="AL1201" s="204"/>
      <c r="AM1201" s="204"/>
      <c r="AN1201" s="204"/>
      <c r="AO1201" s="204"/>
      <c r="AP1201" s="204"/>
      <c r="AQ1201" s="204"/>
      <c r="AR1201" s="204"/>
      <c r="AS1201" s="204"/>
      <c r="AT1201" s="204"/>
      <c r="AU1201" s="204"/>
      <c r="AV1201" s="204"/>
      <c r="AW1201" s="204"/>
      <c r="AX1201" s="204"/>
      <c r="AY1201" s="204"/>
      <c r="AZ1201" s="204"/>
      <c r="BA1201" s="204"/>
      <c r="BB1201" s="204"/>
      <c r="BC1201" s="204"/>
      <c r="BD1201" s="204"/>
      <c r="BE1201" s="204"/>
      <c r="BF1201" s="204"/>
      <c r="BG1201" s="204"/>
      <c r="BH1201" s="204"/>
      <c r="BI1201" s="204"/>
      <c r="BJ1201" s="204"/>
      <c r="BK1201" s="204"/>
      <c r="BL1201" s="204"/>
      <c r="BM1201" s="204"/>
      <c r="BN1201" s="204"/>
      <c r="BO1201" s="204"/>
      <c r="BP1201" s="204"/>
      <c r="BQ1201" s="204"/>
      <c r="BR1201" s="204"/>
      <c r="BS1201" s="204"/>
      <c r="BT1201" s="204"/>
      <c r="BU1201" s="204"/>
      <c r="BV1201" s="204"/>
      <c r="BW1201" s="204"/>
      <c r="BX1201" s="204"/>
      <c r="BY1201" s="204"/>
      <c r="BZ1201" s="204"/>
      <c r="CA1201" s="204"/>
      <c r="CB1201" s="204"/>
      <c r="CC1201" s="204"/>
      <c r="CD1201" s="204"/>
      <c r="CE1201" s="204"/>
      <c r="CF1201" s="204"/>
      <c r="CG1201" s="204"/>
      <c r="CH1201" s="204"/>
      <c r="CI1201" s="204"/>
      <c r="CJ1201" s="204"/>
      <c r="CK1201" s="204"/>
      <c r="CL1201" s="204"/>
      <c r="CM1201" s="204"/>
      <c r="CN1201" s="204"/>
      <c r="CO1201" s="204"/>
      <c r="CP1201" s="204"/>
      <c r="CQ1201" s="204"/>
      <c r="CR1201" s="204"/>
      <c r="CS1201" s="204"/>
      <c r="CT1201" s="204"/>
      <c r="CU1201" s="204"/>
      <c r="CV1201" s="204"/>
      <c r="CW1201" s="204"/>
      <c r="CX1201" s="204"/>
      <c r="CY1201" s="204"/>
      <c r="CZ1201" s="204"/>
      <c r="DA1201" s="204"/>
      <c r="DB1201" s="204"/>
      <c r="DC1201" s="204"/>
      <c r="DD1201" s="204"/>
      <c r="DE1201" s="204"/>
      <c r="DF1201" s="204"/>
      <c r="DG1201" s="204"/>
      <c r="DH1201" s="204"/>
      <c r="DI1201" s="204"/>
      <c r="DJ1201" s="204"/>
      <c r="DK1201" s="204"/>
    </row>
    <row r="1202" spans="1:115" s="205" customFormat="1" ht="12.75" customHeight="1">
      <c r="A1202" s="457"/>
      <c r="B1202" s="441"/>
      <c r="C1202" s="351" t="s">
        <v>5822</v>
      </c>
      <c r="D1202" s="351" t="s">
        <v>3899</v>
      </c>
      <c r="E1202" s="443"/>
      <c r="F1202" s="443"/>
      <c r="G1202" s="299" t="s">
        <v>5823</v>
      </c>
      <c r="H1202" s="343" t="s">
        <v>4789</v>
      </c>
      <c r="I1202" s="366"/>
      <c r="J1202" s="366"/>
      <c r="K1202" s="348"/>
      <c r="L1202" s="475"/>
      <c r="M1202" s="366"/>
      <c r="N1202" s="80"/>
      <c r="O1202" s="204"/>
      <c r="P1202" s="204"/>
      <c r="Q1202" s="204"/>
      <c r="R1202" s="204"/>
      <c r="S1202" s="204"/>
      <c r="T1202" s="204"/>
      <c r="U1202" s="204"/>
      <c r="V1202" s="204"/>
      <c r="W1202" s="204"/>
      <c r="X1202" s="204"/>
      <c r="Y1202" s="204"/>
      <c r="Z1202" s="204"/>
      <c r="AA1202" s="204"/>
      <c r="AB1202" s="204"/>
      <c r="AC1202" s="204"/>
      <c r="AD1202" s="204"/>
      <c r="AE1202" s="204"/>
      <c r="AF1202" s="204"/>
      <c r="AG1202" s="204"/>
      <c r="AH1202" s="204"/>
      <c r="AI1202" s="204"/>
      <c r="AJ1202" s="204"/>
      <c r="AK1202" s="204"/>
      <c r="AL1202" s="204"/>
      <c r="AM1202" s="204"/>
      <c r="AN1202" s="204"/>
      <c r="AO1202" s="204"/>
      <c r="AP1202" s="204"/>
      <c r="AQ1202" s="204"/>
      <c r="AR1202" s="204"/>
      <c r="AS1202" s="204"/>
      <c r="AT1202" s="204"/>
      <c r="AU1202" s="204"/>
      <c r="AV1202" s="204"/>
      <c r="AW1202" s="204"/>
      <c r="AX1202" s="204"/>
      <c r="AY1202" s="204"/>
      <c r="AZ1202" s="204"/>
      <c r="BA1202" s="204"/>
      <c r="BB1202" s="204"/>
      <c r="BC1202" s="204"/>
      <c r="BD1202" s="204"/>
      <c r="BE1202" s="204"/>
      <c r="BF1202" s="204"/>
      <c r="BG1202" s="204"/>
      <c r="BH1202" s="204"/>
      <c r="BI1202" s="204"/>
      <c r="BJ1202" s="204"/>
      <c r="BK1202" s="204"/>
      <c r="BL1202" s="204"/>
      <c r="BM1202" s="204"/>
      <c r="BN1202" s="204"/>
      <c r="BO1202" s="204"/>
      <c r="BP1202" s="204"/>
      <c r="BQ1202" s="204"/>
      <c r="BR1202" s="204"/>
      <c r="BS1202" s="204"/>
      <c r="BT1202" s="204"/>
      <c r="BU1202" s="204"/>
      <c r="BV1202" s="204"/>
      <c r="BW1202" s="204"/>
      <c r="BX1202" s="204"/>
      <c r="BY1202" s="204"/>
      <c r="BZ1202" s="204"/>
      <c r="CA1202" s="204"/>
      <c r="CB1202" s="204"/>
      <c r="CC1202" s="204"/>
      <c r="CD1202" s="204"/>
      <c r="CE1202" s="204"/>
      <c r="CF1202" s="204"/>
      <c r="CG1202" s="204"/>
      <c r="CH1202" s="204"/>
      <c r="CI1202" s="204"/>
      <c r="CJ1202" s="204"/>
      <c r="CK1202" s="204"/>
      <c r="CL1202" s="204"/>
      <c r="CM1202" s="204"/>
      <c r="CN1202" s="204"/>
      <c r="CO1202" s="204"/>
      <c r="CP1202" s="204"/>
      <c r="CQ1202" s="204"/>
      <c r="CR1202" s="204"/>
      <c r="CS1202" s="204"/>
      <c r="CT1202" s="204"/>
      <c r="CU1202" s="204"/>
      <c r="CV1202" s="204"/>
      <c r="CW1202" s="204"/>
      <c r="CX1202" s="204"/>
      <c r="CY1202" s="204"/>
      <c r="CZ1202" s="204"/>
      <c r="DA1202" s="204"/>
      <c r="DB1202" s="204"/>
      <c r="DC1202" s="204"/>
      <c r="DD1202" s="204"/>
      <c r="DE1202" s="204"/>
      <c r="DF1202" s="204"/>
      <c r="DG1202" s="204"/>
      <c r="DH1202" s="204"/>
      <c r="DI1202" s="204"/>
      <c r="DJ1202" s="204"/>
      <c r="DK1202" s="204"/>
    </row>
    <row r="1203" spans="1:115" s="205" customFormat="1" ht="12.75">
      <c r="A1203" s="457"/>
      <c r="B1203" s="441"/>
      <c r="C1203" s="351" t="s">
        <v>3905</v>
      </c>
      <c r="D1203" s="351" t="s">
        <v>3899</v>
      </c>
      <c r="E1203" s="443"/>
      <c r="F1203" s="443"/>
      <c r="G1203" s="299" t="s">
        <v>3906</v>
      </c>
      <c r="H1203" s="343" t="s">
        <v>4789</v>
      </c>
      <c r="I1203" s="366"/>
      <c r="J1203" s="366"/>
      <c r="K1203" s="348"/>
      <c r="L1203" s="475"/>
      <c r="M1203" s="366"/>
      <c r="N1203" s="80"/>
      <c r="O1203" s="204"/>
      <c r="P1203" s="204"/>
      <c r="Q1203" s="204"/>
      <c r="R1203" s="204"/>
      <c r="S1203" s="204"/>
      <c r="T1203" s="204"/>
      <c r="U1203" s="204"/>
      <c r="V1203" s="204"/>
      <c r="W1203" s="204"/>
      <c r="X1203" s="204"/>
      <c r="Y1203" s="204"/>
      <c r="Z1203" s="204"/>
      <c r="AA1203" s="204"/>
      <c r="AB1203" s="204"/>
      <c r="AC1203" s="204"/>
      <c r="AD1203" s="204"/>
      <c r="AE1203" s="204"/>
      <c r="AF1203" s="204"/>
      <c r="AG1203" s="204"/>
      <c r="AH1203" s="204"/>
      <c r="AI1203" s="204"/>
      <c r="AJ1203" s="204"/>
      <c r="AK1203" s="204"/>
      <c r="AL1203" s="204"/>
      <c r="AM1203" s="204"/>
      <c r="AN1203" s="204"/>
      <c r="AO1203" s="204"/>
      <c r="AP1203" s="204"/>
      <c r="AQ1203" s="204"/>
      <c r="AR1203" s="204"/>
      <c r="AS1203" s="204"/>
      <c r="AT1203" s="204"/>
      <c r="AU1203" s="204"/>
      <c r="AV1203" s="204"/>
      <c r="AW1203" s="204"/>
      <c r="AX1203" s="204"/>
      <c r="AY1203" s="204"/>
      <c r="AZ1203" s="204"/>
      <c r="BA1203" s="204"/>
      <c r="BB1203" s="204"/>
      <c r="BC1203" s="204"/>
      <c r="BD1203" s="204"/>
      <c r="BE1203" s="204"/>
      <c r="BF1203" s="204"/>
      <c r="BG1203" s="204"/>
      <c r="BH1203" s="204"/>
      <c r="BI1203" s="204"/>
      <c r="BJ1203" s="204"/>
      <c r="BK1203" s="204"/>
      <c r="BL1203" s="204"/>
      <c r="BM1203" s="204"/>
      <c r="BN1203" s="204"/>
      <c r="BO1203" s="204"/>
      <c r="BP1203" s="204"/>
      <c r="BQ1203" s="204"/>
      <c r="BR1203" s="204"/>
      <c r="BS1203" s="204"/>
      <c r="BT1203" s="204"/>
      <c r="BU1203" s="204"/>
      <c r="BV1203" s="204"/>
      <c r="BW1203" s="204"/>
      <c r="BX1203" s="204"/>
      <c r="BY1203" s="204"/>
      <c r="BZ1203" s="204"/>
      <c r="CA1203" s="204"/>
      <c r="CB1203" s="204"/>
      <c r="CC1203" s="204"/>
      <c r="CD1203" s="204"/>
      <c r="CE1203" s="204"/>
      <c r="CF1203" s="204"/>
      <c r="CG1203" s="204"/>
      <c r="CH1203" s="204"/>
      <c r="CI1203" s="204"/>
      <c r="CJ1203" s="204"/>
      <c r="CK1203" s="204"/>
      <c r="CL1203" s="204"/>
      <c r="CM1203" s="204"/>
      <c r="CN1203" s="204"/>
      <c r="CO1203" s="204"/>
      <c r="CP1203" s="204"/>
      <c r="CQ1203" s="204"/>
      <c r="CR1203" s="204"/>
      <c r="CS1203" s="204"/>
      <c r="CT1203" s="204"/>
      <c r="CU1203" s="204"/>
      <c r="CV1203" s="204"/>
      <c r="CW1203" s="204"/>
      <c r="CX1203" s="204"/>
      <c r="CY1203" s="204"/>
      <c r="CZ1203" s="204"/>
      <c r="DA1203" s="204"/>
      <c r="DB1203" s="204"/>
      <c r="DC1203" s="204"/>
      <c r="DD1203" s="204"/>
      <c r="DE1203" s="204"/>
      <c r="DF1203" s="204"/>
      <c r="DG1203" s="204"/>
      <c r="DH1203" s="204"/>
      <c r="DI1203" s="204"/>
      <c r="DJ1203" s="204"/>
      <c r="DK1203" s="204"/>
    </row>
    <row r="1204" spans="1:115" s="205" customFormat="1" ht="25.5" customHeight="1">
      <c r="A1204" s="457"/>
      <c r="B1204" s="445"/>
      <c r="C1204" s="351" t="s">
        <v>3907</v>
      </c>
      <c r="D1204" s="351" t="s">
        <v>3899</v>
      </c>
      <c r="E1204" s="444"/>
      <c r="F1204" s="444"/>
      <c r="G1204" s="299" t="s">
        <v>3908</v>
      </c>
      <c r="H1204" s="343" t="s">
        <v>4789</v>
      </c>
      <c r="I1204" s="366"/>
      <c r="J1204" s="366"/>
      <c r="K1204" s="348"/>
      <c r="L1204" s="476"/>
      <c r="M1204" s="366"/>
      <c r="N1204" s="80"/>
      <c r="O1204" s="204"/>
      <c r="P1204" s="204"/>
      <c r="Q1204" s="204"/>
      <c r="R1204" s="204"/>
      <c r="S1204" s="204"/>
      <c r="T1204" s="204"/>
      <c r="U1204" s="204"/>
      <c r="V1204" s="204"/>
      <c r="W1204" s="204"/>
      <c r="X1204" s="204"/>
      <c r="Y1204" s="204"/>
      <c r="Z1204" s="204"/>
      <c r="AA1204" s="204"/>
      <c r="AB1204" s="204"/>
      <c r="AC1204" s="204"/>
      <c r="AD1204" s="204"/>
      <c r="AE1204" s="204"/>
      <c r="AF1204" s="204"/>
      <c r="AG1204" s="204"/>
      <c r="AH1204" s="204"/>
      <c r="AI1204" s="204"/>
      <c r="AJ1204" s="204"/>
      <c r="AK1204" s="204"/>
      <c r="AL1204" s="204"/>
      <c r="AM1204" s="204"/>
      <c r="AN1204" s="204"/>
      <c r="AO1204" s="204"/>
      <c r="AP1204" s="204"/>
      <c r="AQ1204" s="204"/>
      <c r="AR1204" s="204"/>
      <c r="AS1204" s="204"/>
      <c r="AT1204" s="204"/>
      <c r="AU1204" s="204"/>
      <c r="AV1204" s="204"/>
      <c r="AW1204" s="204"/>
      <c r="AX1204" s="204"/>
      <c r="AY1204" s="204"/>
      <c r="AZ1204" s="204"/>
      <c r="BA1204" s="204"/>
      <c r="BB1204" s="204"/>
      <c r="BC1204" s="204"/>
      <c r="BD1204" s="204"/>
      <c r="BE1204" s="204"/>
      <c r="BF1204" s="204"/>
      <c r="BG1204" s="204"/>
      <c r="BH1204" s="204"/>
      <c r="BI1204" s="204"/>
      <c r="BJ1204" s="204"/>
      <c r="BK1204" s="204"/>
      <c r="BL1204" s="204"/>
      <c r="BM1204" s="204"/>
      <c r="BN1204" s="204"/>
      <c r="BO1204" s="204"/>
      <c r="BP1204" s="204"/>
      <c r="BQ1204" s="204"/>
      <c r="BR1204" s="204"/>
      <c r="BS1204" s="204"/>
      <c r="BT1204" s="204"/>
      <c r="BU1204" s="204"/>
      <c r="BV1204" s="204"/>
      <c r="BW1204" s="204"/>
      <c r="BX1204" s="204"/>
      <c r="BY1204" s="204"/>
      <c r="BZ1204" s="204"/>
      <c r="CA1204" s="204"/>
      <c r="CB1204" s="204"/>
      <c r="CC1204" s="204"/>
      <c r="CD1204" s="204"/>
      <c r="CE1204" s="204"/>
      <c r="CF1204" s="204"/>
      <c r="CG1204" s="204"/>
      <c r="CH1204" s="204"/>
      <c r="CI1204" s="204"/>
      <c r="CJ1204" s="204"/>
      <c r="CK1204" s="204"/>
      <c r="CL1204" s="204"/>
      <c r="CM1204" s="204"/>
      <c r="CN1204" s="204"/>
      <c r="CO1204" s="204"/>
      <c r="CP1204" s="204"/>
      <c r="CQ1204" s="204"/>
      <c r="CR1204" s="204"/>
      <c r="CS1204" s="204"/>
      <c r="CT1204" s="204"/>
      <c r="CU1204" s="204"/>
      <c r="CV1204" s="204"/>
      <c r="CW1204" s="204"/>
      <c r="CX1204" s="204"/>
      <c r="CY1204" s="204"/>
      <c r="CZ1204" s="204"/>
      <c r="DA1204" s="204"/>
      <c r="DB1204" s="204"/>
      <c r="DC1204" s="204"/>
      <c r="DD1204" s="204"/>
      <c r="DE1204" s="204"/>
      <c r="DF1204" s="204"/>
      <c r="DG1204" s="204"/>
      <c r="DH1204" s="204"/>
      <c r="DI1204" s="204"/>
      <c r="DJ1204" s="204"/>
      <c r="DK1204" s="204"/>
    </row>
    <row r="1205" spans="1:115" s="205" customFormat="1" ht="13.5" customHeight="1">
      <c r="A1205" s="457"/>
      <c r="B1205" s="366">
        <v>41</v>
      </c>
      <c r="C1205" s="351" t="s">
        <v>3909</v>
      </c>
      <c r="D1205" s="351" t="s">
        <v>3910</v>
      </c>
      <c r="E1205" s="299" t="s">
        <v>3911</v>
      </c>
      <c r="F1205" s="299" t="s">
        <v>3912</v>
      </c>
      <c r="G1205" s="299" t="s">
        <v>3913</v>
      </c>
      <c r="H1205" s="343" t="s">
        <v>4789</v>
      </c>
      <c r="I1205" s="366"/>
      <c r="J1205" s="366"/>
      <c r="K1205" s="348">
        <v>42211</v>
      </c>
      <c r="L1205" s="299" t="s">
        <v>3914</v>
      </c>
      <c r="M1205" s="366"/>
      <c r="N1205" s="80"/>
      <c r="O1205" s="204"/>
      <c r="P1205" s="204"/>
      <c r="Q1205" s="204"/>
      <c r="R1205" s="204"/>
      <c r="S1205" s="204"/>
      <c r="T1205" s="204"/>
      <c r="U1205" s="204"/>
      <c r="V1205" s="204"/>
      <c r="W1205" s="204"/>
      <c r="X1205" s="204"/>
      <c r="Y1205" s="204"/>
      <c r="Z1205" s="204"/>
      <c r="AA1205" s="204"/>
      <c r="AB1205" s="204"/>
      <c r="AC1205" s="204"/>
      <c r="AD1205" s="204"/>
      <c r="AE1205" s="204"/>
      <c r="AF1205" s="204"/>
      <c r="AG1205" s="204"/>
      <c r="AH1205" s="204"/>
      <c r="AI1205" s="204"/>
      <c r="AJ1205" s="204"/>
      <c r="AK1205" s="204"/>
      <c r="AL1205" s="204"/>
      <c r="AM1205" s="204"/>
      <c r="AN1205" s="204"/>
      <c r="AO1205" s="204"/>
      <c r="AP1205" s="204"/>
      <c r="AQ1205" s="204"/>
      <c r="AR1205" s="204"/>
      <c r="AS1205" s="204"/>
      <c r="AT1205" s="204"/>
      <c r="AU1205" s="204"/>
      <c r="AV1205" s="204"/>
      <c r="AW1205" s="204"/>
      <c r="AX1205" s="204"/>
      <c r="AY1205" s="204"/>
      <c r="AZ1205" s="204"/>
      <c r="BA1205" s="204"/>
      <c r="BB1205" s="204"/>
      <c r="BC1205" s="204"/>
      <c r="BD1205" s="204"/>
      <c r="BE1205" s="204"/>
      <c r="BF1205" s="204"/>
      <c r="BG1205" s="204"/>
      <c r="BH1205" s="204"/>
      <c r="BI1205" s="204"/>
      <c r="BJ1205" s="204"/>
      <c r="BK1205" s="204"/>
      <c r="BL1205" s="204"/>
      <c r="BM1205" s="204"/>
      <c r="BN1205" s="204"/>
      <c r="BO1205" s="204"/>
      <c r="BP1205" s="204"/>
      <c r="BQ1205" s="204"/>
      <c r="BR1205" s="204"/>
      <c r="BS1205" s="204"/>
      <c r="BT1205" s="204"/>
      <c r="BU1205" s="204"/>
      <c r="BV1205" s="204"/>
      <c r="BW1205" s="204"/>
      <c r="BX1205" s="204"/>
      <c r="BY1205" s="204"/>
      <c r="BZ1205" s="204"/>
      <c r="CA1205" s="204"/>
      <c r="CB1205" s="204"/>
      <c r="CC1205" s="204"/>
      <c r="CD1205" s="204"/>
      <c r="CE1205" s="204"/>
      <c r="CF1205" s="204"/>
      <c r="CG1205" s="204"/>
      <c r="CH1205" s="204"/>
      <c r="CI1205" s="204"/>
      <c r="CJ1205" s="204"/>
      <c r="CK1205" s="204"/>
      <c r="CL1205" s="204"/>
      <c r="CM1205" s="204"/>
      <c r="CN1205" s="204"/>
      <c r="CO1205" s="204"/>
      <c r="CP1205" s="204"/>
      <c r="CQ1205" s="204"/>
      <c r="CR1205" s="204"/>
      <c r="CS1205" s="204"/>
      <c r="CT1205" s="204"/>
      <c r="CU1205" s="204"/>
      <c r="CV1205" s="204"/>
      <c r="CW1205" s="204"/>
      <c r="CX1205" s="204"/>
      <c r="CY1205" s="204"/>
      <c r="CZ1205" s="204"/>
      <c r="DA1205" s="204"/>
      <c r="DB1205" s="204"/>
      <c r="DC1205" s="204"/>
      <c r="DD1205" s="204"/>
      <c r="DE1205" s="204"/>
      <c r="DF1205" s="204"/>
      <c r="DG1205" s="204"/>
      <c r="DH1205" s="204"/>
      <c r="DI1205" s="204"/>
      <c r="DJ1205" s="204"/>
      <c r="DK1205" s="204"/>
    </row>
    <row r="1206" spans="1:115" s="205" customFormat="1" ht="38.25">
      <c r="A1206" s="457"/>
      <c r="B1206" s="366">
        <v>42</v>
      </c>
      <c r="C1206" s="351" t="s">
        <v>3915</v>
      </c>
      <c r="D1206" s="351" t="s">
        <v>3899</v>
      </c>
      <c r="E1206" s="299" t="s">
        <v>3916</v>
      </c>
      <c r="F1206" s="299" t="s">
        <v>3917</v>
      </c>
      <c r="G1206" s="299" t="s">
        <v>3918</v>
      </c>
      <c r="H1206" s="343" t="s">
        <v>4789</v>
      </c>
      <c r="I1206" s="366"/>
      <c r="J1206" s="366"/>
      <c r="K1206" s="348">
        <v>42211</v>
      </c>
      <c r="L1206" s="350" t="s">
        <v>3919</v>
      </c>
      <c r="M1206" s="366"/>
      <c r="N1206" s="80"/>
      <c r="O1206" s="204"/>
      <c r="P1206" s="204"/>
      <c r="Q1206" s="204"/>
      <c r="R1206" s="204"/>
      <c r="S1206" s="204"/>
      <c r="T1206" s="204"/>
      <c r="U1206" s="204"/>
      <c r="V1206" s="204"/>
      <c r="W1206" s="204"/>
      <c r="X1206" s="204"/>
      <c r="Y1206" s="204"/>
      <c r="Z1206" s="204"/>
      <c r="AA1206" s="204"/>
      <c r="AB1206" s="204"/>
      <c r="AC1206" s="204"/>
      <c r="AD1206" s="204"/>
      <c r="AE1206" s="204"/>
      <c r="AF1206" s="204"/>
      <c r="AG1206" s="204"/>
      <c r="AH1206" s="204"/>
      <c r="AI1206" s="204"/>
      <c r="AJ1206" s="204"/>
      <c r="AK1206" s="204"/>
      <c r="AL1206" s="204"/>
      <c r="AM1206" s="204"/>
      <c r="AN1206" s="204"/>
      <c r="AO1206" s="204"/>
      <c r="AP1206" s="204"/>
      <c r="AQ1206" s="204"/>
      <c r="AR1206" s="204"/>
      <c r="AS1206" s="204"/>
      <c r="AT1206" s="204"/>
      <c r="AU1206" s="204"/>
      <c r="AV1206" s="204"/>
      <c r="AW1206" s="204"/>
      <c r="AX1206" s="204"/>
      <c r="AY1206" s="204"/>
      <c r="AZ1206" s="204"/>
      <c r="BA1206" s="204"/>
      <c r="BB1206" s="204"/>
      <c r="BC1206" s="204"/>
      <c r="BD1206" s="204"/>
      <c r="BE1206" s="204"/>
      <c r="BF1206" s="204"/>
      <c r="BG1206" s="204"/>
      <c r="BH1206" s="204"/>
      <c r="BI1206" s="204"/>
      <c r="BJ1206" s="204"/>
      <c r="BK1206" s="204"/>
      <c r="BL1206" s="204"/>
      <c r="BM1206" s="204"/>
      <c r="BN1206" s="204"/>
      <c r="BO1206" s="204"/>
      <c r="BP1206" s="204"/>
      <c r="BQ1206" s="204"/>
      <c r="BR1206" s="204"/>
      <c r="BS1206" s="204"/>
      <c r="BT1206" s="204"/>
      <c r="BU1206" s="204"/>
      <c r="BV1206" s="204"/>
      <c r="BW1206" s="204"/>
      <c r="BX1206" s="204"/>
      <c r="BY1206" s="204"/>
      <c r="BZ1206" s="204"/>
      <c r="CA1206" s="204"/>
      <c r="CB1206" s="204"/>
      <c r="CC1206" s="204"/>
      <c r="CD1206" s="204"/>
      <c r="CE1206" s="204"/>
      <c r="CF1206" s="204"/>
      <c r="CG1206" s="204"/>
      <c r="CH1206" s="204"/>
      <c r="CI1206" s="204"/>
      <c r="CJ1206" s="204"/>
      <c r="CK1206" s="204"/>
      <c r="CL1206" s="204"/>
      <c r="CM1206" s="204"/>
      <c r="CN1206" s="204"/>
      <c r="CO1206" s="204"/>
      <c r="CP1206" s="204"/>
      <c r="CQ1206" s="204"/>
      <c r="CR1206" s="204"/>
      <c r="CS1206" s="204"/>
      <c r="CT1206" s="204"/>
      <c r="CU1206" s="204"/>
      <c r="CV1206" s="204"/>
      <c r="CW1206" s="204"/>
      <c r="CX1206" s="204"/>
      <c r="CY1206" s="204"/>
      <c r="CZ1206" s="204"/>
      <c r="DA1206" s="204"/>
      <c r="DB1206" s="204"/>
      <c r="DC1206" s="204"/>
      <c r="DD1206" s="204"/>
      <c r="DE1206" s="204"/>
      <c r="DF1206" s="204"/>
      <c r="DG1206" s="204"/>
      <c r="DH1206" s="204"/>
      <c r="DI1206" s="204"/>
      <c r="DJ1206" s="204"/>
      <c r="DK1206" s="204"/>
    </row>
    <row r="1207" spans="1:115" s="205" customFormat="1" ht="38.25">
      <c r="A1207" s="457"/>
      <c r="B1207" s="366">
        <v>43</v>
      </c>
      <c r="C1207" s="351" t="s">
        <v>3920</v>
      </c>
      <c r="D1207" s="351" t="s">
        <v>3910</v>
      </c>
      <c r="E1207" s="299" t="s">
        <v>3921</v>
      </c>
      <c r="F1207" s="299" t="s">
        <v>3922</v>
      </c>
      <c r="G1207" s="299" t="s">
        <v>3923</v>
      </c>
      <c r="H1207" s="343" t="s">
        <v>4789</v>
      </c>
      <c r="I1207" s="366"/>
      <c r="J1207" s="366"/>
      <c r="K1207" s="348">
        <v>42211</v>
      </c>
      <c r="L1207" s="350" t="s">
        <v>3924</v>
      </c>
      <c r="M1207" s="366"/>
      <c r="N1207" s="80"/>
      <c r="O1207" s="204"/>
      <c r="P1207" s="204"/>
      <c r="Q1207" s="204"/>
      <c r="R1207" s="204"/>
      <c r="S1207" s="204"/>
      <c r="T1207" s="204"/>
      <c r="U1207" s="204"/>
      <c r="V1207" s="204"/>
      <c r="W1207" s="204"/>
      <c r="X1207" s="204"/>
      <c r="Y1207" s="204"/>
      <c r="Z1207" s="204"/>
      <c r="AA1207" s="204"/>
      <c r="AB1207" s="204"/>
      <c r="AC1207" s="204"/>
      <c r="AD1207" s="204"/>
      <c r="AE1207" s="204"/>
      <c r="AF1207" s="204"/>
      <c r="AG1207" s="204"/>
      <c r="AH1207" s="204"/>
      <c r="AI1207" s="204"/>
      <c r="AJ1207" s="204"/>
      <c r="AK1207" s="204"/>
      <c r="AL1207" s="204"/>
      <c r="AM1207" s="204"/>
      <c r="AN1207" s="204"/>
      <c r="AO1207" s="204"/>
      <c r="AP1207" s="204"/>
      <c r="AQ1207" s="204"/>
      <c r="AR1207" s="204"/>
      <c r="AS1207" s="204"/>
      <c r="AT1207" s="204"/>
      <c r="AU1207" s="204"/>
      <c r="AV1207" s="204"/>
      <c r="AW1207" s="204"/>
      <c r="AX1207" s="204"/>
      <c r="AY1207" s="204"/>
      <c r="AZ1207" s="204"/>
      <c r="BA1207" s="204"/>
      <c r="BB1207" s="204"/>
      <c r="BC1207" s="204"/>
      <c r="BD1207" s="204"/>
      <c r="BE1207" s="204"/>
      <c r="BF1207" s="204"/>
      <c r="BG1207" s="204"/>
      <c r="BH1207" s="204"/>
      <c r="BI1207" s="204"/>
      <c r="BJ1207" s="204"/>
      <c r="BK1207" s="204"/>
      <c r="BL1207" s="204"/>
      <c r="BM1207" s="204"/>
      <c r="BN1207" s="204"/>
      <c r="BO1207" s="204"/>
      <c r="BP1207" s="204"/>
      <c r="BQ1207" s="204"/>
      <c r="BR1207" s="204"/>
      <c r="BS1207" s="204"/>
      <c r="BT1207" s="204"/>
      <c r="BU1207" s="204"/>
      <c r="BV1207" s="204"/>
      <c r="BW1207" s="204"/>
      <c r="BX1207" s="204"/>
      <c r="BY1207" s="204"/>
      <c r="BZ1207" s="204"/>
      <c r="CA1207" s="204"/>
      <c r="CB1207" s="204"/>
      <c r="CC1207" s="204"/>
      <c r="CD1207" s="204"/>
      <c r="CE1207" s="204"/>
      <c r="CF1207" s="204"/>
      <c r="CG1207" s="204"/>
      <c r="CH1207" s="204"/>
      <c r="CI1207" s="204"/>
      <c r="CJ1207" s="204"/>
      <c r="CK1207" s="204"/>
      <c r="CL1207" s="204"/>
      <c r="CM1207" s="204"/>
      <c r="CN1207" s="204"/>
      <c r="CO1207" s="204"/>
      <c r="CP1207" s="204"/>
      <c r="CQ1207" s="204"/>
      <c r="CR1207" s="204"/>
      <c r="CS1207" s="204"/>
      <c r="CT1207" s="204"/>
      <c r="CU1207" s="204"/>
      <c r="CV1207" s="204"/>
      <c r="CW1207" s="204"/>
      <c r="CX1207" s="204"/>
      <c r="CY1207" s="204"/>
      <c r="CZ1207" s="204"/>
      <c r="DA1207" s="204"/>
      <c r="DB1207" s="204"/>
      <c r="DC1207" s="204"/>
      <c r="DD1207" s="204"/>
      <c r="DE1207" s="204"/>
      <c r="DF1207" s="204"/>
      <c r="DG1207" s="204"/>
      <c r="DH1207" s="204"/>
      <c r="DI1207" s="204"/>
      <c r="DJ1207" s="204"/>
      <c r="DK1207" s="204"/>
    </row>
    <row r="1208" spans="1:115" s="205" customFormat="1" ht="38.25">
      <c r="A1208" s="202"/>
      <c r="B1208" s="366">
        <v>44</v>
      </c>
      <c r="C1208" s="351" t="s">
        <v>3925</v>
      </c>
      <c r="D1208" s="351" t="s">
        <v>3926</v>
      </c>
      <c r="E1208" s="299" t="s">
        <v>3927</v>
      </c>
      <c r="F1208" s="299" t="s">
        <v>3928</v>
      </c>
      <c r="G1208" s="299" t="s">
        <v>3929</v>
      </c>
      <c r="H1208" s="343" t="s">
        <v>4789</v>
      </c>
      <c r="I1208" s="366"/>
      <c r="J1208" s="366"/>
      <c r="K1208" s="348">
        <v>42211</v>
      </c>
      <c r="L1208" s="350" t="s">
        <v>3930</v>
      </c>
      <c r="M1208" s="366"/>
      <c r="N1208" s="80"/>
      <c r="O1208" s="204"/>
      <c r="P1208" s="204"/>
      <c r="Q1208" s="204"/>
      <c r="R1208" s="204"/>
      <c r="S1208" s="204"/>
      <c r="T1208" s="204"/>
      <c r="U1208" s="204"/>
      <c r="V1208" s="204"/>
      <c r="W1208" s="204"/>
      <c r="X1208" s="204"/>
      <c r="Y1208" s="204"/>
      <c r="Z1208" s="204"/>
      <c r="AA1208" s="204"/>
      <c r="AB1208" s="204"/>
      <c r="AC1208" s="204"/>
      <c r="AD1208" s="204"/>
      <c r="AE1208" s="204"/>
      <c r="AF1208" s="204"/>
      <c r="AG1208" s="204"/>
      <c r="AH1208" s="204"/>
      <c r="AI1208" s="204"/>
      <c r="AJ1208" s="204"/>
      <c r="AK1208" s="204"/>
      <c r="AL1208" s="204"/>
      <c r="AM1208" s="204"/>
      <c r="AN1208" s="204"/>
      <c r="AO1208" s="204"/>
      <c r="AP1208" s="204"/>
      <c r="AQ1208" s="204"/>
      <c r="AR1208" s="204"/>
      <c r="AS1208" s="204"/>
      <c r="AT1208" s="204"/>
      <c r="AU1208" s="204"/>
      <c r="AV1208" s="204"/>
      <c r="AW1208" s="204"/>
      <c r="AX1208" s="204"/>
      <c r="AY1208" s="204"/>
      <c r="AZ1208" s="204"/>
      <c r="BA1208" s="204"/>
      <c r="BB1208" s="204"/>
      <c r="BC1208" s="204"/>
      <c r="BD1208" s="204"/>
      <c r="BE1208" s="204"/>
      <c r="BF1208" s="204"/>
      <c r="BG1208" s="204"/>
      <c r="BH1208" s="204"/>
      <c r="BI1208" s="204"/>
      <c r="BJ1208" s="204"/>
      <c r="BK1208" s="204"/>
      <c r="BL1208" s="204"/>
      <c r="BM1208" s="204"/>
      <c r="BN1208" s="204"/>
      <c r="BO1208" s="204"/>
      <c r="BP1208" s="204"/>
      <c r="BQ1208" s="204"/>
      <c r="BR1208" s="204"/>
      <c r="BS1208" s="204"/>
      <c r="BT1208" s="204"/>
      <c r="BU1208" s="204"/>
      <c r="BV1208" s="204"/>
      <c r="BW1208" s="204"/>
      <c r="BX1208" s="204"/>
      <c r="BY1208" s="204"/>
      <c r="BZ1208" s="204"/>
      <c r="CA1208" s="204"/>
      <c r="CB1208" s="204"/>
      <c r="CC1208" s="204"/>
      <c r="CD1208" s="204"/>
      <c r="CE1208" s="204"/>
      <c r="CF1208" s="204"/>
      <c r="CG1208" s="204"/>
      <c r="CH1208" s="204"/>
      <c r="CI1208" s="204"/>
      <c r="CJ1208" s="204"/>
      <c r="CK1208" s="204"/>
      <c r="CL1208" s="204"/>
      <c r="CM1208" s="204"/>
      <c r="CN1208" s="204"/>
      <c r="CO1208" s="204"/>
      <c r="CP1208" s="204"/>
      <c r="CQ1208" s="204"/>
      <c r="CR1208" s="204"/>
      <c r="CS1208" s="204"/>
      <c r="CT1208" s="204"/>
      <c r="CU1208" s="204"/>
      <c r="CV1208" s="204"/>
      <c r="CW1208" s="204"/>
      <c r="CX1208" s="204"/>
      <c r="CY1208" s="204"/>
      <c r="CZ1208" s="204"/>
      <c r="DA1208" s="204"/>
      <c r="DB1208" s="204"/>
      <c r="DC1208" s="204"/>
      <c r="DD1208" s="204"/>
      <c r="DE1208" s="204"/>
      <c r="DF1208" s="204"/>
      <c r="DG1208" s="204"/>
      <c r="DH1208" s="204"/>
      <c r="DI1208" s="204"/>
      <c r="DJ1208" s="204"/>
      <c r="DK1208" s="204"/>
    </row>
    <row r="1209" spans="1:115" s="205" customFormat="1" ht="38.25">
      <c r="A1209" s="202"/>
      <c r="B1209" s="366">
        <v>45</v>
      </c>
      <c r="C1209" s="351" t="s">
        <v>3931</v>
      </c>
      <c r="D1209" s="351" t="s">
        <v>3899</v>
      </c>
      <c r="E1209" s="299" t="s">
        <v>3932</v>
      </c>
      <c r="F1209" s="299" t="s">
        <v>3933</v>
      </c>
      <c r="G1209" s="299" t="s">
        <v>5824</v>
      </c>
      <c r="H1209" s="343" t="s">
        <v>4789</v>
      </c>
      <c r="I1209" s="366"/>
      <c r="J1209" s="366"/>
      <c r="K1209" s="348">
        <v>42211</v>
      </c>
      <c r="L1209" s="350" t="s">
        <v>3934</v>
      </c>
      <c r="M1209" s="366"/>
      <c r="N1209" s="80"/>
      <c r="O1209" s="204"/>
      <c r="P1209" s="204"/>
      <c r="Q1209" s="204"/>
      <c r="R1209" s="204"/>
      <c r="S1209" s="204"/>
      <c r="T1209" s="204"/>
      <c r="U1209" s="204"/>
      <c r="V1209" s="204"/>
      <c r="W1209" s="204"/>
      <c r="X1209" s="204"/>
      <c r="Y1209" s="204"/>
      <c r="Z1209" s="204"/>
      <c r="AA1209" s="204"/>
      <c r="AB1209" s="204"/>
      <c r="AC1209" s="204"/>
      <c r="AD1209" s="204"/>
      <c r="AE1209" s="204"/>
      <c r="AF1209" s="204"/>
      <c r="AG1209" s="204"/>
      <c r="AH1209" s="204"/>
      <c r="AI1209" s="204"/>
      <c r="AJ1209" s="204"/>
      <c r="AK1209" s="204"/>
      <c r="AL1209" s="204"/>
      <c r="AM1209" s="204"/>
      <c r="AN1209" s="204"/>
      <c r="AO1209" s="204"/>
      <c r="AP1209" s="204"/>
      <c r="AQ1209" s="204"/>
      <c r="AR1209" s="204"/>
      <c r="AS1209" s="204"/>
      <c r="AT1209" s="204"/>
      <c r="AU1209" s="204"/>
      <c r="AV1209" s="204"/>
      <c r="AW1209" s="204"/>
      <c r="AX1209" s="204"/>
      <c r="AY1209" s="204"/>
      <c r="AZ1209" s="204"/>
      <c r="BA1209" s="204"/>
      <c r="BB1209" s="204"/>
      <c r="BC1209" s="204"/>
      <c r="BD1209" s="204"/>
      <c r="BE1209" s="204"/>
      <c r="BF1209" s="204"/>
      <c r="BG1209" s="204"/>
      <c r="BH1209" s="204"/>
      <c r="BI1209" s="204"/>
      <c r="BJ1209" s="204"/>
      <c r="BK1209" s="204"/>
      <c r="BL1209" s="204"/>
      <c r="BM1209" s="204"/>
      <c r="BN1209" s="204"/>
      <c r="BO1209" s="204"/>
      <c r="BP1209" s="204"/>
      <c r="BQ1209" s="204"/>
      <c r="BR1209" s="204"/>
      <c r="BS1209" s="204"/>
      <c r="BT1209" s="204"/>
      <c r="BU1209" s="204"/>
      <c r="BV1209" s="204"/>
      <c r="BW1209" s="204"/>
      <c r="BX1209" s="204"/>
      <c r="BY1209" s="204"/>
      <c r="BZ1209" s="204"/>
      <c r="CA1209" s="204"/>
      <c r="CB1209" s="204"/>
      <c r="CC1209" s="204"/>
      <c r="CD1209" s="204"/>
      <c r="CE1209" s="204"/>
      <c r="CF1209" s="204"/>
      <c r="CG1209" s="204"/>
      <c r="CH1209" s="204"/>
      <c r="CI1209" s="204"/>
      <c r="CJ1209" s="204"/>
      <c r="CK1209" s="204"/>
      <c r="CL1209" s="204"/>
      <c r="CM1209" s="204"/>
      <c r="CN1209" s="204"/>
      <c r="CO1209" s="204"/>
      <c r="CP1209" s="204"/>
      <c r="CQ1209" s="204"/>
      <c r="CR1209" s="204"/>
      <c r="CS1209" s="204"/>
      <c r="CT1209" s="204"/>
      <c r="CU1209" s="204"/>
      <c r="CV1209" s="204"/>
      <c r="CW1209" s="204"/>
      <c r="CX1209" s="204"/>
      <c r="CY1209" s="204"/>
      <c r="CZ1209" s="204"/>
      <c r="DA1209" s="204"/>
      <c r="DB1209" s="204"/>
      <c r="DC1209" s="204"/>
      <c r="DD1209" s="204"/>
      <c r="DE1209" s="204"/>
      <c r="DF1209" s="204"/>
      <c r="DG1209" s="204"/>
      <c r="DH1209" s="204"/>
      <c r="DI1209" s="204"/>
      <c r="DJ1209" s="204"/>
      <c r="DK1209" s="204"/>
    </row>
    <row r="1210" spans="1:115" s="205" customFormat="1" ht="45">
      <c r="A1210" s="202"/>
      <c r="B1210" s="366">
        <v>46</v>
      </c>
      <c r="C1210" s="351" t="s">
        <v>3935</v>
      </c>
      <c r="D1210" s="351" t="s">
        <v>3910</v>
      </c>
      <c r="E1210" s="299" t="s">
        <v>3936</v>
      </c>
      <c r="F1210" s="299" t="s">
        <v>3937</v>
      </c>
      <c r="G1210" s="299" t="s">
        <v>3938</v>
      </c>
      <c r="H1210" s="343" t="s">
        <v>4789</v>
      </c>
      <c r="I1210" s="366"/>
      <c r="J1210" s="366"/>
      <c r="K1210" s="348">
        <v>42211</v>
      </c>
      <c r="L1210" s="356" t="s">
        <v>3939</v>
      </c>
      <c r="M1210" s="366"/>
      <c r="N1210" s="80"/>
      <c r="O1210" s="204"/>
      <c r="P1210" s="204"/>
      <c r="Q1210" s="204"/>
      <c r="R1210" s="204"/>
      <c r="S1210" s="204"/>
      <c r="T1210" s="204"/>
      <c r="U1210" s="204"/>
      <c r="V1210" s="204"/>
      <c r="W1210" s="204"/>
      <c r="X1210" s="204"/>
      <c r="Y1210" s="204"/>
      <c r="Z1210" s="204"/>
      <c r="AA1210" s="204"/>
      <c r="AB1210" s="204"/>
      <c r="AC1210" s="204"/>
      <c r="AD1210" s="204"/>
      <c r="AE1210" s="204"/>
      <c r="AF1210" s="204"/>
      <c r="AG1210" s="204"/>
      <c r="AH1210" s="204"/>
      <c r="AI1210" s="204"/>
      <c r="AJ1210" s="204"/>
      <c r="AK1210" s="204"/>
      <c r="AL1210" s="204"/>
      <c r="AM1210" s="204"/>
      <c r="AN1210" s="204"/>
      <c r="AO1210" s="204"/>
      <c r="AP1210" s="204"/>
      <c r="AQ1210" s="204"/>
      <c r="AR1210" s="204"/>
      <c r="AS1210" s="204"/>
      <c r="AT1210" s="204"/>
      <c r="AU1210" s="204"/>
      <c r="AV1210" s="204"/>
      <c r="AW1210" s="204"/>
      <c r="AX1210" s="204"/>
      <c r="AY1210" s="204"/>
      <c r="AZ1210" s="204"/>
      <c r="BA1210" s="204"/>
      <c r="BB1210" s="204"/>
      <c r="BC1210" s="204"/>
      <c r="BD1210" s="204"/>
      <c r="BE1210" s="204"/>
      <c r="BF1210" s="204"/>
      <c r="BG1210" s="204"/>
      <c r="BH1210" s="204"/>
      <c r="BI1210" s="204"/>
      <c r="BJ1210" s="204"/>
      <c r="BK1210" s="204"/>
      <c r="BL1210" s="204"/>
      <c r="BM1210" s="204"/>
      <c r="BN1210" s="204"/>
      <c r="BO1210" s="204"/>
      <c r="BP1210" s="204"/>
      <c r="BQ1210" s="204"/>
      <c r="BR1210" s="204"/>
      <c r="BS1210" s="204"/>
      <c r="BT1210" s="204"/>
      <c r="BU1210" s="204"/>
      <c r="BV1210" s="204"/>
      <c r="BW1210" s="204"/>
      <c r="BX1210" s="204"/>
      <c r="BY1210" s="204"/>
      <c r="BZ1210" s="204"/>
      <c r="CA1210" s="204"/>
      <c r="CB1210" s="204"/>
      <c r="CC1210" s="204"/>
      <c r="CD1210" s="204"/>
      <c r="CE1210" s="204"/>
      <c r="CF1210" s="204"/>
      <c r="CG1210" s="204"/>
      <c r="CH1210" s="204"/>
      <c r="CI1210" s="204"/>
      <c r="CJ1210" s="204"/>
      <c r="CK1210" s="204"/>
      <c r="CL1210" s="204"/>
      <c r="CM1210" s="204"/>
      <c r="CN1210" s="204"/>
      <c r="CO1210" s="204"/>
      <c r="CP1210" s="204"/>
      <c r="CQ1210" s="204"/>
      <c r="CR1210" s="204"/>
      <c r="CS1210" s="204"/>
      <c r="CT1210" s="204"/>
      <c r="CU1210" s="204"/>
      <c r="CV1210" s="204"/>
      <c r="CW1210" s="204"/>
      <c r="CX1210" s="204"/>
      <c r="CY1210" s="204"/>
      <c r="CZ1210" s="204"/>
      <c r="DA1210" s="204"/>
      <c r="DB1210" s="204"/>
      <c r="DC1210" s="204"/>
      <c r="DD1210" s="204"/>
      <c r="DE1210" s="204"/>
      <c r="DF1210" s="204"/>
      <c r="DG1210" s="204"/>
      <c r="DH1210" s="204"/>
      <c r="DI1210" s="204"/>
      <c r="DJ1210" s="204"/>
      <c r="DK1210" s="204"/>
    </row>
    <row r="1211" spans="1:115" s="205" customFormat="1" ht="38.25">
      <c r="A1211" s="202"/>
      <c r="B1211" s="366">
        <v>47</v>
      </c>
      <c r="C1211" s="351" t="s">
        <v>4115</v>
      </c>
      <c r="D1211" s="351" t="s">
        <v>3899</v>
      </c>
      <c r="E1211" s="299" t="s">
        <v>3940</v>
      </c>
      <c r="F1211" s="299" t="s">
        <v>3941</v>
      </c>
      <c r="G1211" s="299" t="s">
        <v>3942</v>
      </c>
      <c r="H1211" s="343" t="s">
        <v>4789</v>
      </c>
      <c r="I1211" s="366"/>
      <c r="J1211" s="366"/>
      <c r="K1211" s="348">
        <v>42211</v>
      </c>
      <c r="L1211" s="350" t="s">
        <v>3943</v>
      </c>
      <c r="M1211" s="366"/>
      <c r="N1211" s="80"/>
      <c r="O1211" s="204"/>
      <c r="P1211" s="204"/>
      <c r="Q1211" s="204"/>
      <c r="R1211" s="204"/>
      <c r="S1211" s="204"/>
      <c r="T1211" s="204"/>
      <c r="U1211" s="204"/>
      <c r="V1211" s="204"/>
      <c r="W1211" s="204"/>
      <c r="X1211" s="204"/>
      <c r="Y1211" s="204"/>
      <c r="Z1211" s="204"/>
      <c r="AA1211" s="204"/>
      <c r="AB1211" s="204"/>
      <c r="AC1211" s="204"/>
      <c r="AD1211" s="204"/>
      <c r="AE1211" s="204"/>
      <c r="AF1211" s="204"/>
      <c r="AG1211" s="204"/>
      <c r="AH1211" s="204"/>
      <c r="AI1211" s="204"/>
      <c r="AJ1211" s="204"/>
      <c r="AK1211" s="204"/>
      <c r="AL1211" s="204"/>
      <c r="AM1211" s="204"/>
      <c r="AN1211" s="204"/>
      <c r="AO1211" s="204"/>
      <c r="AP1211" s="204"/>
      <c r="AQ1211" s="204"/>
      <c r="AR1211" s="204"/>
      <c r="AS1211" s="204"/>
      <c r="AT1211" s="204"/>
      <c r="AU1211" s="204"/>
      <c r="AV1211" s="204"/>
      <c r="AW1211" s="204"/>
      <c r="AX1211" s="204"/>
      <c r="AY1211" s="204"/>
      <c r="AZ1211" s="204"/>
      <c r="BA1211" s="204"/>
      <c r="BB1211" s="204"/>
      <c r="BC1211" s="204"/>
      <c r="BD1211" s="204"/>
      <c r="BE1211" s="204"/>
      <c r="BF1211" s="204"/>
      <c r="BG1211" s="204"/>
      <c r="BH1211" s="204"/>
      <c r="BI1211" s="204"/>
      <c r="BJ1211" s="204"/>
      <c r="BK1211" s="204"/>
      <c r="BL1211" s="204"/>
      <c r="BM1211" s="204"/>
      <c r="BN1211" s="204"/>
      <c r="BO1211" s="204"/>
      <c r="BP1211" s="204"/>
      <c r="BQ1211" s="204"/>
      <c r="BR1211" s="204"/>
      <c r="BS1211" s="204"/>
      <c r="BT1211" s="204"/>
      <c r="BU1211" s="204"/>
      <c r="BV1211" s="204"/>
      <c r="BW1211" s="204"/>
      <c r="BX1211" s="204"/>
      <c r="BY1211" s="204"/>
      <c r="BZ1211" s="204"/>
      <c r="CA1211" s="204"/>
      <c r="CB1211" s="204"/>
      <c r="CC1211" s="204"/>
      <c r="CD1211" s="204"/>
      <c r="CE1211" s="204"/>
      <c r="CF1211" s="204"/>
      <c r="CG1211" s="204"/>
      <c r="CH1211" s="204"/>
      <c r="CI1211" s="204"/>
      <c r="CJ1211" s="204"/>
      <c r="CK1211" s="204"/>
      <c r="CL1211" s="204"/>
      <c r="CM1211" s="204"/>
      <c r="CN1211" s="204"/>
      <c r="CO1211" s="204"/>
      <c r="CP1211" s="204"/>
      <c r="CQ1211" s="204"/>
      <c r="CR1211" s="204"/>
      <c r="CS1211" s="204"/>
      <c r="CT1211" s="204"/>
      <c r="CU1211" s="204"/>
      <c r="CV1211" s="204"/>
      <c r="CW1211" s="204"/>
      <c r="CX1211" s="204"/>
      <c r="CY1211" s="204"/>
      <c r="CZ1211" s="204"/>
      <c r="DA1211" s="204"/>
      <c r="DB1211" s="204"/>
      <c r="DC1211" s="204"/>
      <c r="DD1211" s="204"/>
      <c r="DE1211" s="204"/>
      <c r="DF1211" s="204"/>
      <c r="DG1211" s="204"/>
      <c r="DH1211" s="204"/>
      <c r="DI1211" s="204"/>
      <c r="DJ1211" s="204"/>
      <c r="DK1211" s="204"/>
    </row>
    <row r="1212" spans="1:115" s="205" customFormat="1" ht="38.25">
      <c r="A1212" s="202"/>
      <c r="B1212" s="366">
        <v>48</v>
      </c>
      <c r="C1212" s="351" t="s">
        <v>3944</v>
      </c>
      <c r="D1212" s="351" t="s">
        <v>3899</v>
      </c>
      <c r="E1212" s="299" t="s">
        <v>3945</v>
      </c>
      <c r="F1212" s="299" t="s">
        <v>3946</v>
      </c>
      <c r="G1212" s="299" t="s">
        <v>3947</v>
      </c>
      <c r="H1212" s="343" t="s">
        <v>4789</v>
      </c>
      <c r="I1212" s="366"/>
      <c r="J1212" s="366"/>
      <c r="K1212" s="348">
        <v>42211</v>
      </c>
      <c r="L1212" s="350" t="s">
        <v>3948</v>
      </c>
      <c r="M1212" s="366"/>
      <c r="N1212" s="80"/>
      <c r="O1212" s="204"/>
      <c r="P1212" s="204"/>
      <c r="Q1212" s="204"/>
      <c r="R1212" s="204"/>
      <c r="S1212" s="204"/>
      <c r="T1212" s="204"/>
      <c r="U1212" s="204"/>
      <c r="V1212" s="204"/>
      <c r="W1212" s="204"/>
      <c r="X1212" s="204"/>
      <c r="Y1212" s="204"/>
      <c r="Z1212" s="204"/>
      <c r="AA1212" s="204"/>
      <c r="AB1212" s="204"/>
      <c r="AC1212" s="204"/>
      <c r="AD1212" s="204"/>
      <c r="AE1212" s="204"/>
      <c r="AF1212" s="204"/>
      <c r="AG1212" s="204"/>
      <c r="AH1212" s="204"/>
      <c r="AI1212" s="204"/>
      <c r="AJ1212" s="204"/>
      <c r="AK1212" s="204"/>
      <c r="AL1212" s="204"/>
      <c r="AM1212" s="204"/>
      <c r="AN1212" s="204"/>
      <c r="AO1212" s="204"/>
      <c r="AP1212" s="204"/>
      <c r="AQ1212" s="204"/>
      <c r="AR1212" s="204"/>
      <c r="AS1212" s="204"/>
      <c r="AT1212" s="204"/>
      <c r="AU1212" s="204"/>
      <c r="AV1212" s="204"/>
      <c r="AW1212" s="204"/>
      <c r="AX1212" s="204"/>
      <c r="AY1212" s="204"/>
      <c r="AZ1212" s="204"/>
      <c r="BA1212" s="204"/>
      <c r="BB1212" s="204"/>
      <c r="BC1212" s="204"/>
      <c r="BD1212" s="204"/>
      <c r="BE1212" s="204"/>
      <c r="BF1212" s="204"/>
      <c r="BG1212" s="204"/>
      <c r="BH1212" s="204"/>
      <c r="BI1212" s="204"/>
      <c r="BJ1212" s="204"/>
      <c r="BK1212" s="204"/>
      <c r="BL1212" s="204"/>
      <c r="BM1212" s="204"/>
      <c r="BN1212" s="204"/>
      <c r="BO1212" s="204"/>
      <c r="BP1212" s="204"/>
      <c r="BQ1212" s="204"/>
      <c r="BR1212" s="204"/>
      <c r="BS1212" s="204"/>
      <c r="BT1212" s="204"/>
      <c r="BU1212" s="204"/>
      <c r="BV1212" s="204"/>
      <c r="BW1212" s="204"/>
      <c r="BX1212" s="204"/>
      <c r="BY1212" s="204"/>
      <c r="BZ1212" s="204"/>
      <c r="CA1212" s="204"/>
      <c r="CB1212" s="204"/>
      <c r="CC1212" s="204"/>
      <c r="CD1212" s="204"/>
      <c r="CE1212" s="204"/>
      <c r="CF1212" s="204"/>
      <c r="CG1212" s="204"/>
      <c r="CH1212" s="204"/>
      <c r="CI1212" s="204"/>
      <c r="CJ1212" s="204"/>
      <c r="CK1212" s="204"/>
      <c r="CL1212" s="204"/>
      <c r="CM1212" s="204"/>
      <c r="CN1212" s="204"/>
      <c r="CO1212" s="204"/>
      <c r="CP1212" s="204"/>
      <c r="CQ1212" s="204"/>
      <c r="CR1212" s="204"/>
      <c r="CS1212" s="204"/>
      <c r="CT1212" s="204"/>
      <c r="CU1212" s="204"/>
      <c r="CV1212" s="204"/>
      <c r="CW1212" s="204"/>
      <c r="CX1212" s="204"/>
      <c r="CY1212" s="204"/>
      <c r="CZ1212" s="204"/>
      <c r="DA1212" s="204"/>
      <c r="DB1212" s="204"/>
      <c r="DC1212" s="204"/>
      <c r="DD1212" s="204"/>
      <c r="DE1212" s="204"/>
      <c r="DF1212" s="204"/>
      <c r="DG1212" s="204"/>
      <c r="DH1212" s="204"/>
      <c r="DI1212" s="204"/>
      <c r="DJ1212" s="204"/>
      <c r="DK1212" s="204"/>
    </row>
    <row r="1213" spans="1:115" s="205" customFormat="1" ht="38.25">
      <c r="A1213" s="202"/>
      <c r="B1213" s="366">
        <v>49</v>
      </c>
      <c r="C1213" s="351" t="s">
        <v>3949</v>
      </c>
      <c r="D1213" s="351" t="s">
        <v>3899</v>
      </c>
      <c r="E1213" s="299" t="s">
        <v>3950</v>
      </c>
      <c r="F1213" s="299" t="s">
        <v>3951</v>
      </c>
      <c r="G1213" s="299" t="s">
        <v>3942</v>
      </c>
      <c r="H1213" s="343" t="s">
        <v>4789</v>
      </c>
      <c r="I1213" s="366"/>
      <c r="J1213" s="366"/>
      <c r="K1213" s="348">
        <v>42211</v>
      </c>
      <c r="L1213" s="350" t="s">
        <v>3952</v>
      </c>
      <c r="M1213" s="366"/>
      <c r="N1213" s="80"/>
      <c r="O1213" s="204"/>
      <c r="P1213" s="204"/>
      <c r="Q1213" s="204"/>
      <c r="R1213" s="204"/>
      <c r="S1213" s="204"/>
      <c r="T1213" s="204"/>
      <c r="U1213" s="204"/>
      <c r="V1213" s="204"/>
      <c r="W1213" s="204"/>
      <c r="X1213" s="204"/>
      <c r="Y1213" s="204"/>
      <c r="Z1213" s="204"/>
      <c r="AA1213" s="204"/>
      <c r="AB1213" s="204"/>
      <c r="AC1213" s="204"/>
      <c r="AD1213" s="204"/>
      <c r="AE1213" s="204"/>
      <c r="AF1213" s="204"/>
      <c r="AG1213" s="204"/>
      <c r="AH1213" s="204"/>
      <c r="AI1213" s="204"/>
      <c r="AJ1213" s="204"/>
      <c r="AK1213" s="204"/>
      <c r="AL1213" s="204"/>
      <c r="AM1213" s="204"/>
      <c r="AN1213" s="204"/>
      <c r="AO1213" s="204"/>
      <c r="AP1213" s="204"/>
      <c r="AQ1213" s="204"/>
      <c r="AR1213" s="204"/>
      <c r="AS1213" s="204"/>
      <c r="AT1213" s="204"/>
      <c r="AU1213" s="204"/>
      <c r="AV1213" s="204"/>
      <c r="AW1213" s="204"/>
      <c r="AX1213" s="204"/>
      <c r="AY1213" s="204"/>
      <c r="AZ1213" s="204"/>
      <c r="BA1213" s="204"/>
      <c r="BB1213" s="204"/>
      <c r="BC1213" s="204"/>
      <c r="BD1213" s="204"/>
      <c r="BE1213" s="204"/>
      <c r="BF1213" s="204"/>
      <c r="BG1213" s="204"/>
      <c r="BH1213" s="204"/>
      <c r="BI1213" s="204"/>
      <c r="BJ1213" s="204"/>
      <c r="BK1213" s="204"/>
      <c r="BL1213" s="204"/>
      <c r="BM1213" s="204"/>
      <c r="BN1213" s="204"/>
      <c r="BO1213" s="204"/>
      <c r="BP1213" s="204"/>
      <c r="BQ1213" s="204"/>
      <c r="BR1213" s="204"/>
      <c r="BS1213" s="204"/>
      <c r="BT1213" s="204"/>
      <c r="BU1213" s="204"/>
      <c r="BV1213" s="204"/>
      <c r="BW1213" s="204"/>
      <c r="BX1213" s="204"/>
      <c r="BY1213" s="204"/>
      <c r="BZ1213" s="204"/>
      <c r="CA1213" s="204"/>
      <c r="CB1213" s="204"/>
      <c r="CC1213" s="204"/>
      <c r="CD1213" s="204"/>
      <c r="CE1213" s="204"/>
      <c r="CF1213" s="204"/>
      <c r="CG1213" s="204"/>
      <c r="CH1213" s="204"/>
      <c r="CI1213" s="204"/>
      <c r="CJ1213" s="204"/>
      <c r="CK1213" s="204"/>
      <c r="CL1213" s="204"/>
      <c r="CM1213" s="204"/>
      <c r="CN1213" s="204"/>
      <c r="CO1213" s="204"/>
      <c r="CP1213" s="204"/>
      <c r="CQ1213" s="204"/>
      <c r="CR1213" s="204"/>
      <c r="CS1213" s="204"/>
      <c r="CT1213" s="204"/>
      <c r="CU1213" s="204"/>
      <c r="CV1213" s="204"/>
      <c r="CW1213" s="204"/>
      <c r="CX1213" s="204"/>
      <c r="CY1213" s="204"/>
      <c r="CZ1213" s="204"/>
      <c r="DA1213" s="204"/>
      <c r="DB1213" s="204"/>
      <c r="DC1213" s="204"/>
      <c r="DD1213" s="204"/>
      <c r="DE1213" s="204"/>
      <c r="DF1213" s="204"/>
      <c r="DG1213" s="204"/>
      <c r="DH1213" s="204"/>
      <c r="DI1213" s="204"/>
      <c r="DJ1213" s="204"/>
      <c r="DK1213" s="204"/>
    </row>
    <row r="1214" spans="1:14" ht="39" thickBot="1">
      <c r="A1214" s="71"/>
      <c r="B1214" s="366">
        <v>50</v>
      </c>
      <c r="C1214" s="351" t="s">
        <v>3953</v>
      </c>
      <c r="D1214" s="351" t="s">
        <v>3954</v>
      </c>
      <c r="E1214" s="299" t="s">
        <v>3955</v>
      </c>
      <c r="F1214" s="368" t="s">
        <v>3956</v>
      </c>
      <c r="G1214" s="299" t="s">
        <v>3957</v>
      </c>
      <c r="H1214" s="343" t="s">
        <v>4789</v>
      </c>
      <c r="I1214" s="366"/>
      <c r="J1214" s="366"/>
      <c r="K1214" s="348">
        <v>42209</v>
      </c>
      <c r="L1214" s="350" t="s">
        <v>3958</v>
      </c>
      <c r="M1214" s="366"/>
      <c r="N1214" s="80"/>
    </row>
    <row r="1215" spans="1:14" ht="39" thickBot="1">
      <c r="A1215" s="71"/>
      <c r="B1215" s="366">
        <v>51</v>
      </c>
      <c r="C1215" s="351" t="s">
        <v>3959</v>
      </c>
      <c r="D1215" s="351" t="s">
        <v>3960</v>
      </c>
      <c r="E1215" s="299" t="s">
        <v>3961</v>
      </c>
      <c r="F1215" s="368" t="s">
        <v>3962</v>
      </c>
      <c r="G1215" s="299" t="s">
        <v>3963</v>
      </c>
      <c r="H1215" s="343" t="s">
        <v>4789</v>
      </c>
      <c r="I1215" s="366"/>
      <c r="J1215" s="366"/>
      <c r="K1215" s="348">
        <v>42209</v>
      </c>
      <c r="L1215" s="350" t="s">
        <v>3964</v>
      </c>
      <c r="M1215" s="366"/>
      <c r="N1215" s="80"/>
    </row>
    <row r="1216" spans="1:14" ht="39" thickBot="1">
      <c r="A1216" s="71"/>
      <c r="B1216" s="366">
        <v>52</v>
      </c>
      <c r="C1216" s="351" t="s">
        <v>3965</v>
      </c>
      <c r="D1216" s="351" t="s">
        <v>3960</v>
      </c>
      <c r="E1216" s="299" t="s">
        <v>3966</v>
      </c>
      <c r="F1216" s="368" t="s">
        <v>3967</v>
      </c>
      <c r="G1216" s="299" t="s">
        <v>3968</v>
      </c>
      <c r="H1216" s="343" t="s">
        <v>4789</v>
      </c>
      <c r="I1216" s="366"/>
      <c r="J1216" s="366"/>
      <c r="K1216" s="348">
        <v>42209</v>
      </c>
      <c r="L1216" s="350" t="s">
        <v>4271</v>
      </c>
      <c r="M1216" s="366"/>
      <c r="N1216" s="80"/>
    </row>
    <row r="1217" spans="1:14" ht="39" thickBot="1">
      <c r="A1217" s="71"/>
      <c r="B1217" s="366">
        <v>53</v>
      </c>
      <c r="C1217" s="351" t="s">
        <v>4272</v>
      </c>
      <c r="D1217" s="351" t="s">
        <v>4273</v>
      </c>
      <c r="E1217" s="299" t="s">
        <v>4274</v>
      </c>
      <c r="F1217" s="368" t="s">
        <v>4275</v>
      </c>
      <c r="G1217" s="299" t="s">
        <v>4276</v>
      </c>
      <c r="H1217" s="343" t="s">
        <v>4789</v>
      </c>
      <c r="I1217" s="366"/>
      <c r="J1217" s="366"/>
      <c r="K1217" s="348">
        <v>42209</v>
      </c>
      <c r="L1217" s="350" t="s">
        <v>4277</v>
      </c>
      <c r="M1217" s="366"/>
      <c r="N1217" s="80"/>
    </row>
    <row r="1218" spans="1:14" ht="39" thickBot="1">
      <c r="A1218" s="71"/>
      <c r="B1218" s="366">
        <v>54</v>
      </c>
      <c r="C1218" s="351" t="s">
        <v>2566</v>
      </c>
      <c r="D1218" s="351" t="s">
        <v>4278</v>
      </c>
      <c r="E1218" s="299" t="s">
        <v>4279</v>
      </c>
      <c r="F1218" s="368" t="s">
        <v>4280</v>
      </c>
      <c r="G1218" s="299" t="s">
        <v>4281</v>
      </c>
      <c r="H1218" s="343" t="s">
        <v>4789</v>
      </c>
      <c r="I1218" s="366"/>
      <c r="J1218" s="366"/>
      <c r="K1218" s="348">
        <v>42209</v>
      </c>
      <c r="L1218" s="350" t="s">
        <v>4282</v>
      </c>
      <c r="M1218" s="366"/>
      <c r="N1218" s="80"/>
    </row>
    <row r="1219" spans="1:14" ht="39" thickBot="1">
      <c r="A1219" s="71"/>
      <c r="B1219" s="366">
        <v>55</v>
      </c>
      <c r="C1219" s="351" t="s">
        <v>4283</v>
      </c>
      <c r="D1219" s="351" t="s">
        <v>4284</v>
      </c>
      <c r="E1219" s="299" t="s">
        <v>4285</v>
      </c>
      <c r="F1219" s="368" t="s">
        <v>4286</v>
      </c>
      <c r="G1219" s="299" t="s">
        <v>4287</v>
      </c>
      <c r="H1219" s="343" t="s">
        <v>4789</v>
      </c>
      <c r="I1219" s="366"/>
      <c r="J1219" s="366"/>
      <c r="K1219" s="348">
        <v>42209</v>
      </c>
      <c r="L1219" s="350" t="s">
        <v>4288</v>
      </c>
      <c r="M1219" s="366"/>
      <c r="N1219" s="80"/>
    </row>
    <row r="1220" spans="1:14" ht="39" thickBot="1">
      <c r="A1220" s="71"/>
      <c r="B1220" s="366">
        <v>56</v>
      </c>
      <c r="C1220" s="351" t="s">
        <v>3266</v>
      </c>
      <c r="D1220" s="351" t="s">
        <v>4278</v>
      </c>
      <c r="E1220" s="299" t="s">
        <v>4289</v>
      </c>
      <c r="F1220" s="368" t="s">
        <v>4290</v>
      </c>
      <c r="G1220" s="299" t="s">
        <v>4291</v>
      </c>
      <c r="H1220" s="343" t="s">
        <v>4789</v>
      </c>
      <c r="I1220" s="366"/>
      <c r="J1220" s="366"/>
      <c r="K1220" s="348">
        <v>42209</v>
      </c>
      <c r="L1220" s="350" t="s">
        <v>4292</v>
      </c>
      <c r="M1220" s="366"/>
      <c r="N1220" s="80"/>
    </row>
    <row r="1221" spans="1:14" ht="39" thickBot="1">
      <c r="A1221" s="71"/>
      <c r="B1221" s="366">
        <v>57</v>
      </c>
      <c r="C1221" s="351" t="s">
        <v>4293</v>
      </c>
      <c r="D1221" s="351" t="s">
        <v>4284</v>
      </c>
      <c r="E1221" s="299" t="s">
        <v>4294</v>
      </c>
      <c r="F1221" s="368" t="s">
        <v>4295</v>
      </c>
      <c r="G1221" s="299" t="s">
        <v>4296</v>
      </c>
      <c r="H1221" s="343" t="s">
        <v>4789</v>
      </c>
      <c r="I1221" s="366"/>
      <c r="J1221" s="366"/>
      <c r="K1221" s="348">
        <v>42209</v>
      </c>
      <c r="L1221" s="350" t="s">
        <v>4297</v>
      </c>
      <c r="M1221" s="366"/>
      <c r="N1221" s="80"/>
    </row>
    <row r="1222" spans="1:14" ht="39" thickBot="1">
      <c r="A1222" s="71"/>
      <c r="B1222" s="366">
        <v>58</v>
      </c>
      <c r="C1222" s="351" t="s">
        <v>4298</v>
      </c>
      <c r="D1222" s="351" t="s">
        <v>3960</v>
      </c>
      <c r="E1222" s="299" t="s">
        <v>4299</v>
      </c>
      <c r="F1222" s="368" t="s">
        <v>4300</v>
      </c>
      <c r="G1222" s="299" t="s">
        <v>4301</v>
      </c>
      <c r="H1222" s="343" t="s">
        <v>4789</v>
      </c>
      <c r="I1222" s="366"/>
      <c r="J1222" s="366"/>
      <c r="K1222" s="348">
        <v>42209</v>
      </c>
      <c r="L1222" s="350" t="s">
        <v>4302</v>
      </c>
      <c r="M1222" s="366"/>
      <c r="N1222" s="80"/>
    </row>
    <row r="1223" spans="1:14" ht="39" thickBot="1">
      <c r="A1223" s="71"/>
      <c r="B1223" s="366">
        <v>59</v>
      </c>
      <c r="C1223" s="351" t="s">
        <v>4303</v>
      </c>
      <c r="D1223" s="351" t="s">
        <v>3954</v>
      </c>
      <c r="E1223" s="299" t="s">
        <v>4304</v>
      </c>
      <c r="F1223" s="368" t="s">
        <v>4305</v>
      </c>
      <c r="G1223" s="299" t="s">
        <v>4306</v>
      </c>
      <c r="H1223" s="343" t="s">
        <v>4789</v>
      </c>
      <c r="I1223" s="366"/>
      <c r="J1223" s="366"/>
      <c r="K1223" s="348">
        <v>42209</v>
      </c>
      <c r="L1223" s="350" t="s">
        <v>4307</v>
      </c>
      <c r="M1223" s="366"/>
      <c r="N1223" s="80"/>
    </row>
    <row r="1224" spans="1:14" ht="39" thickBot="1">
      <c r="A1224" s="71"/>
      <c r="B1224" s="366">
        <v>60</v>
      </c>
      <c r="C1224" s="351" t="s">
        <v>4308</v>
      </c>
      <c r="D1224" s="351" t="s">
        <v>4309</v>
      </c>
      <c r="E1224" s="299" t="s">
        <v>4310</v>
      </c>
      <c r="F1224" s="368" t="s">
        <v>4311</v>
      </c>
      <c r="G1224" s="299" t="s">
        <v>5825</v>
      </c>
      <c r="H1224" s="343" t="s">
        <v>4789</v>
      </c>
      <c r="I1224" s="366"/>
      <c r="J1224" s="366"/>
      <c r="K1224" s="348">
        <v>42211</v>
      </c>
      <c r="L1224" s="350" t="s">
        <v>4312</v>
      </c>
      <c r="M1224" s="366"/>
      <c r="N1224" s="80"/>
    </row>
    <row r="1225" spans="1:14" ht="45.75" thickBot="1">
      <c r="A1225" s="71"/>
      <c r="B1225" s="366">
        <v>61</v>
      </c>
      <c r="C1225" s="351" t="s">
        <v>4313</v>
      </c>
      <c r="D1225" s="351" t="s">
        <v>4314</v>
      </c>
      <c r="E1225" s="299" t="s">
        <v>4315</v>
      </c>
      <c r="F1225" s="368" t="s">
        <v>4316</v>
      </c>
      <c r="G1225" s="299" t="s">
        <v>5826</v>
      </c>
      <c r="H1225" s="343" t="s">
        <v>4789</v>
      </c>
      <c r="I1225" s="366"/>
      <c r="J1225" s="366"/>
      <c r="K1225" s="348">
        <v>42211</v>
      </c>
      <c r="L1225" s="356" t="s">
        <v>4317</v>
      </c>
      <c r="M1225" s="366"/>
      <c r="N1225" s="80"/>
    </row>
    <row r="1226" spans="1:14" ht="39" thickBot="1">
      <c r="A1226" s="71"/>
      <c r="B1226" s="366">
        <v>62</v>
      </c>
      <c r="C1226" s="351" t="s">
        <v>4318</v>
      </c>
      <c r="D1226" s="351" t="s">
        <v>4319</v>
      </c>
      <c r="E1226" s="299" t="s">
        <v>4320</v>
      </c>
      <c r="F1226" s="368" t="s">
        <v>4321</v>
      </c>
      <c r="G1226" s="299" t="s">
        <v>3963</v>
      </c>
      <c r="H1226" s="343" t="s">
        <v>4789</v>
      </c>
      <c r="I1226" s="366"/>
      <c r="J1226" s="366"/>
      <c r="K1226" s="348">
        <v>42211</v>
      </c>
      <c r="L1226" s="350" t="s">
        <v>4322</v>
      </c>
      <c r="M1226" s="366"/>
      <c r="N1226" s="80"/>
    </row>
    <row r="1227" spans="1:14" ht="39" thickBot="1">
      <c r="A1227" s="71"/>
      <c r="B1227" s="366">
        <v>63</v>
      </c>
      <c r="C1227" s="351" t="s">
        <v>4323</v>
      </c>
      <c r="D1227" s="351" t="s">
        <v>4319</v>
      </c>
      <c r="E1227" s="299" t="s">
        <v>4324</v>
      </c>
      <c r="F1227" s="368" t="s">
        <v>4325</v>
      </c>
      <c r="G1227" s="299" t="s">
        <v>4326</v>
      </c>
      <c r="H1227" s="343" t="s">
        <v>4789</v>
      </c>
      <c r="I1227" s="366"/>
      <c r="J1227" s="366"/>
      <c r="K1227" s="348">
        <v>42211</v>
      </c>
      <c r="L1227" s="350" t="s">
        <v>4327</v>
      </c>
      <c r="M1227" s="366"/>
      <c r="N1227" s="80"/>
    </row>
    <row r="1228" spans="1:14" ht="39" thickBot="1">
      <c r="A1228" s="71"/>
      <c r="B1228" s="366">
        <v>64</v>
      </c>
      <c r="C1228" s="351" t="s">
        <v>4328</v>
      </c>
      <c r="D1228" s="351" t="s">
        <v>4329</v>
      </c>
      <c r="E1228" s="299" t="s">
        <v>4330</v>
      </c>
      <c r="F1228" s="368" t="s">
        <v>4331</v>
      </c>
      <c r="G1228" s="299" t="s">
        <v>4332</v>
      </c>
      <c r="H1228" s="343" t="s">
        <v>4789</v>
      </c>
      <c r="I1228" s="366"/>
      <c r="J1228" s="366"/>
      <c r="K1228" s="348">
        <v>42211</v>
      </c>
      <c r="L1228" s="350" t="s">
        <v>4333</v>
      </c>
      <c r="M1228" s="366"/>
      <c r="N1228" s="80"/>
    </row>
    <row r="1229" spans="1:14" ht="39" thickBot="1">
      <c r="A1229" s="71"/>
      <c r="B1229" s="366">
        <v>65</v>
      </c>
      <c r="C1229" s="351" t="s">
        <v>4334</v>
      </c>
      <c r="D1229" s="351" t="s">
        <v>4335</v>
      </c>
      <c r="E1229" s="299" t="s">
        <v>4336</v>
      </c>
      <c r="F1229" s="368" t="s">
        <v>4337</v>
      </c>
      <c r="G1229" s="299" t="s">
        <v>4332</v>
      </c>
      <c r="H1229" s="343" t="s">
        <v>4789</v>
      </c>
      <c r="I1229" s="366"/>
      <c r="J1229" s="366"/>
      <c r="K1229" s="348">
        <v>42211</v>
      </c>
      <c r="L1229" s="350" t="s">
        <v>4338</v>
      </c>
      <c r="M1229" s="366"/>
      <c r="N1229" s="80"/>
    </row>
    <row r="1230" spans="1:14" ht="39" thickBot="1">
      <c r="A1230" s="71"/>
      <c r="B1230" s="366">
        <v>66</v>
      </c>
      <c r="C1230" s="351" t="s">
        <v>4339</v>
      </c>
      <c r="D1230" s="351" t="s">
        <v>4340</v>
      </c>
      <c r="E1230" s="299" t="s">
        <v>4341</v>
      </c>
      <c r="F1230" s="368" t="s">
        <v>4342</v>
      </c>
      <c r="G1230" s="299" t="s">
        <v>4343</v>
      </c>
      <c r="H1230" s="343" t="s">
        <v>4789</v>
      </c>
      <c r="I1230" s="366"/>
      <c r="J1230" s="366"/>
      <c r="K1230" s="348">
        <v>42211</v>
      </c>
      <c r="L1230" s="350" t="s">
        <v>4344</v>
      </c>
      <c r="M1230" s="366"/>
      <c r="N1230" s="80"/>
    </row>
    <row r="1231" spans="1:14" ht="39" thickBot="1">
      <c r="A1231" s="71"/>
      <c r="B1231" s="366">
        <v>67</v>
      </c>
      <c r="C1231" s="351" t="s">
        <v>4345</v>
      </c>
      <c r="D1231" s="351" t="s">
        <v>4329</v>
      </c>
      <c r="E1231" s="299" t="s">
        <v>4346</v>
      </c>
      <c r="F1231" s="368" t="s">
        <v>4347</v>
      </c>
      <c r="G1231" s="299" t="s">
        <v>4348</v>
      </c>
      <c r="H1231" s="343" t="s">
        <v>4789</v>
      </c>
      <c r="I1231" s="366"/>
      <c r="J1231" s="366"/>
      <c r="K1231" s="348">
        <v>42211</v>
      </c>
      <c r="L1231" s="350" t="s">
        <v>4349</v>
      </c>
      <c r="M1231" s="366"/>
      <c r="N1231" s="80"/>
    </row>
    <row r="1232" spans="1:14" ht="39" thickBot="1">
      <c r="A1232" s="71"/>
      <c r="B1232" s="344">
        <v>68</v>
      </c>
      <c r="C1232" s="351" t="s">
        <v>4351</v>
      </c>
      <c r="D1232" s="351" t="s">
        <v>4329</v>
      </c>
      <c r="E1232" s="299" t="s">
        <v>4352</v>
      </c>
      <c r="F1232" s="368" t="s">
        <v>4353</v>
      </c>
      <c r="G1232" s="299" t="s">
        <v>4354</v>
      </c>
      <c r="H1232" s="343" t="s">
        <v>4789</v>
      </c>
      <c r="I1232" s="344"/>
      <c r="J1232" s="344"/>
      <c r="K1232" s="348">
        <v>42211</v>
      </c>
      <c r="L1232" s="350" t="s">
        <v>4355</v>
      </c>
      <c r="M1232" s="344"/>
      <c r="N1232" s="80"/>
    </row>
    <row r="1233" spans="1:14" ht="39" thickBot="1">
      <c r="A1233" s="71"/>
      <c r="B1233" s="344">
        <v>69</v>
      </c>
      <c r="C1233" s="351" t="s">
        <v>4356</v>
      </c>
      <c r="D1233" s="351" t="s">
        <v>4329</v>
      </c>
      <c r="E1233" s="299" t="s">
        <v>4357</v>
      </c>
      <c r="F1233" s="368" t="s">
        <v>4358</v>
      </c>
      <c r="G1233" s="299" t="s">
        <v>4350</v>
      </c>
      <c r="H1233" s="343" t="s">
        <v>4789</v>
      </c>
      <c r="I1233" s="344"/>
      <c r="J1233" s="344"/>
      <c r="K1233" s="348">
        <v>42211</v>
      </c>
      <c r="L1233" s="350" t="s">
        <v>4359</v>
      </c>
      <c r="M1233" s="344"/>
      <c r="N1233" s="80"/>
    </row>
    <row r="1234" spans="1:14" ht="39" thickBot="1">
      <c r="A1234" s="71"/>
      <c r="B1234" s="344">
        <v>70</v>
      </c>
      <c r="C1234" s="351" t="s">
        <v>4360</v>
      </c>
      <c r="D1234" s="351" t="s">
        <v>4361</v>
      </c>
      <c r="E1234" s="299" t="s">
        <v>4362</v>
      </c>
      <c r="F1234" s="368" t="s">
        <v>4363</v>
      </c>
      <c r="G1234" s="299" t="s">
        <v>4364</v>
      </c>
      <c r="H1234" s="343" t="s">
        <v>4789</v>
      </c>
      <c r="I1234" s="344"/>
      <c r="J1234" s="344"/>
      <c r="K1234" s="349">
        <v>42212</v>
      </c>
      <c r="L1234" s="350" t="s">
        <v>4365</v>
      </c>
      <c r="M1234" s="344"/>
      <c r="N1234" s="80"/>
    </row>
    <row r="1235" spans="1:14" ht="38.25">
      <c r="A1235" s="71"/>
      <c r="B1235" s="344">
        <v>71</v>
      </c>
      <c r="C1235" s="351" t="s">
        <v>4366</v>
      </c>
      <c r="D1235" s="351" t="s">
        <v>4367</v>
      </c>
      <c r="E1235" s="299" t="s">
        <v>4368</v>
      </c>
      <c r="F1235" s="299" t="s">
        <v>4369</v>
      </c>
      <c r="G1235" s="299" t="s">
        <v>4370</v>
      </c>
      <c r="H1235" s="343" t="s">
        <v>4789</v>
      </c>
      <c r="I1235" s="344"/>
      <c r="J1235" s="344"/>
      <c r="K1235" s="349">
        <v>42207</v>
      </c>
      <c r="L1235" s="299" t="s">
        <v>4371</v>
      </c>
      <c r="M1235" s="344"/>
      <c r="N1235" s="80"/>
    </row>
    <row r="1236" spans="1:14" ht="38.25">
      <c r="A1236" s="71"/>
      <c r="B1236" s="344">
        <v>72</v>
      </c>
      <c r="C1236" s="351" t="s">
        <v>4372</v>
      </c>
      <c r="D1236" s="351" t="s">
        <v>4373</v>
      </c>
      <c r="E1236" s="299" t="s">
        <v>4374</v>
      </c>
      <c r="F1236" s="299" t="s">
        <v>4375</v>
      </c>
      <c r="G1236" s="299" t="s">
        <v>4376</v>
      </c>
      <c r="H1236" s="343" t="s">
        <v>4789</v>
      </c>
      <c r="I1236" s="344"/>
      <c r="J1236" s="344"/>
      <c r="K1236" s="349">
        <v>42207</v>
      </c>
      <c r="L1236" s="299" t="s">
        <v>4377</v>
      </c>
      <c r="M1236" s="344"/>
      <c r="N1236" s="80"/>
    </row>
    <row r="1237" spans="1:14" ht="38.25">
      <c r="A1237" s="71"/>
      <c r="B1237" s="344">
        <v>73</v>
      </c>
      <c r="C1237" s="351" t="s">
        <v>4378</v>
      </c>
      <c r="D1237" s="351" t="s">
        <v>4379</v>
      </c>
      <c r="E1237" s="299" t="s">
        <v>4380</v>
      </c>
      <c r="F1237" s="299" t="s">
        <v>4381</v>
      </c>
      <c r="G1237" s="299" t="s">
        <v>5827</v>
      </c>
      <c r="H1237" s="343" t="s">
        <v>4789</v>
      </c>
      <c r="I1237" s="344"/>
      <c r="J1237" s="344"/>
      <c r="K1237" s="349">
        <v>42207</v>
      </c>
      <c r="L1237" s="299" t="s">
        <v>4382</v>
      </c>
      <c r="M1237" s="344"/>
      <c r="N1237" s="80"/>
    </row>
    <row r="1238" spans="1:14" ht="38.25">
      <c r="A1238" s="71"/>
      <c r="B1238" s="344">
        <v>74</v>
      </c>
      <c r="C1238" s="351" t="s">
        <v>4383</v>
      </c>
      <c r="D1238" s="351" t="s">
        <v>4373</v>
      </c>
      <c r="E1238" s="299" t="s">
        <v>4384</v>
      </c>
      <c r="F1238" s="299" t="s">
        <v>4385</v>
      </c>
      <c r="G1238" s="299" t="s">
        <v>4386</v>
      </c>
      <c r="H1238" s="343" t="s">
        <v>4789</v>
      </c>
      <c r="I1238" s="344"/>
      <c r="J1238" s="344"/>
      <c r="K1238" s="349">
        <v>42207</v>
      </c>
      <c r="L1238" s="299" t="s">
        <v>4387</v>
      </c>
      <c r="M1238" s="344"/>
      <c r="N1238" s="80"/>
    </row>
    <row r="1239" spans="1:14" ht="38.25">
      <c r="A1239" s="71"/>
      <c r="B1239" s="344">
        <v>75</v>
      </c>
      <c r="C1239" s="351" t="s">
        <v>4389</v>
      </c>
      <c r="D1239" s="351" t="s">
        <v>4388</v>
      </c>
      <c r="E1239" s="299" t="s">
        <v>4390</v>
      </c>
      <c r="F1239" s="299" t="s">
        <v>4391</v>
      </c>
      <c r="G1239" s="299" t="s">
        <v>4392</v>
      </c>
      <c r="H1239" s="343" t="s">
        <v>4789</v>
      </c>
      <c r="I1239" s="344"/>
      <c r="J1239" s="344"/>
      <c r="K1239" s="349">
        <v>42207</v>
      </c>
      <c r="L1239" s="299" t="s">
        <v>4393</v>
      </c>
      <c r="M1239" s="344"/>
      <c r="N1239" s="80"/>
    </row>
    <row r="1240" spans="1:14" ht="38.25">
      <c r="A1240" s="71"/>
      <c r="B1240" s="344">
        <v>76</v>
      </c>
      <c r="C1240" s="351" t="s">
        <v>4394</v>
      </c>
      <c r="D1240" s="351" t="s">
        <v>4373</v>
      </c>
      <c r="E1240" s="299" t="s">
        <v>4395</v>
      </c>
      <c r="F1240" s="299" t="s">
        <v>4396</v>
      </c>
      <c r="G1240" s="299" t="s">
        <v>4397</v>
      </c>
      <c r="H1240" s="343" t="s">
        <v>4789</v>
      </c>
      <c r="I1240" s="344"/>
      <c r="J1240" s="344"/>
      <c r="K1240" s="349">
        <v>42207</v>
      </c>
      <c r="L1240" s="299" t="s">
        <v>4398</v>
      </c>
      <c r="M1240" s="344"/>
      <c r="N1240" s="80"/>
    </row>
    <row r="1241" spans="1:14" ht="38.25">
      <c r="A1241" s="71"/>
      <c r="B1241" s="344">
        <v>77</v>
      </c>
      <c r="C1241" s="351" t="s">
        <v>4764</v>
      </c>
      <c r="D1241" s="351" t="s">
        <v>4388</v>
      </c>
      <c r="E1241" s="299" t="s">
        <v>4399</v>
      </c>
      <c r="F1241" s="299" t="s">
        <v>4400</v>
      </c>
      <c r="G1241" s="299" t="s">
        <v>4401</v>
      </c>
      <c r="H1241" s="343" t="s">
        <v>4789</v>
      </c>
      <c r="I1241" s="344"/>
      <c r="J1241" s="344"/>
      <c r="K1241" s="349">
        <v>42207</v>
      </c>
      <c r="L1241" s="299" t="s">
        <v>4402</v>
      </c>
      <c r="M1241" s="344"/>
      <c r="N1241" s="80"/>
    </row>
    <row r="1242" spans="1:14" ht="51">
      <c r="A1242" s="71"/>
      <c r="B1242" s="344">
        <v>78</v>
      </c>
      <c r="C1242" s="351" t="s">
        <v>4403</v>
      </c>
      <c r="D1242" s="351" t="s">
        <v>4388</v>
      </c>
      <c r="E1242" s="299" t="s">
        <v>4404</v>
      </c>
      <c r="F1242" s="299" t="s">
        <v>4405</v>
      </c>
      <c r="G1242" s="299" t="s">
        <v>4406</v>
      </c>
      <c r="H1242" s="343" t="s">
        <v>4789</v>
      </c>
      <c r="I1242" s="344"/>
      <c r="J1242" s="344"/>
      <c r="K1242" s="349">
        <v>42207</v>
      </c>
      <c r="L1242" s="299" t="s">
        <v>4407</v>
      </c>
      <c r="M1242" s="344"/>
      <c r="N1242" s="80"/>
    </row>
    <row r="1243" spans="1:14" ht="38.25">
      <c r="A1243" s="71"/>
      <c r="B1243" s="344">
        <v>79</v>
      </c>
      <c r="C1243" s="351" t="s">
        <v>4408</v>
      </c>
      <c r="D1243" s="351" t="s">
        <v>4409</v>
      </c>
      <c r="E1243" s="299" t="s">
        <v>4410</v>
      </c>
      <c r="F1243" s="299" t="s">
        <v>4411</v>
      </c>
      <c r="G1243" s="299" t="s">
        <v>4412</v>
      </c>
      <c r="H1243" s="343" t="s">
        <v>4789</v>
      </c>
      <c r="I1243" s="344"/>
      <c r="J1243" s="344"/>
      <c r="K1243" s="349">
        <v>42207</v>
      </c>
      <c r="L1243" s="299" t="s">
        <v>4413</v>
      </c>
      <c r="M1243" s="344"/>
      <c r="N1243" s="80"/>
    </row>
    <row r="1244" spans="1:14" ht="51">
      <c r="A1244" s="71"/>
      <c r="B1244" s="344">
        <v>80</v>
      </c>
      <c r="C1244" s="351" t="s">
        <v>4414</v>
      </c>
      <c r="D1244" s="351" t="s">
        <v>4415</v>
      </c>
      <c r="E1244" s="299" t="s">
        <v>4416</v>
      </c>
      <c r="F1244" s="299" t="s">
        <v>4417</v>
      </c>
      <c r="G1244" s="299" t="s">
        <v>5828</v>
      </c>
      <c r="H1244" s="343" t="s">
        <v>4789</v>
      </c>
      <c r="I1244" s="344"/>
      <c r="J1244" s="344"/>
      <c r="K1244" s="349">
        <v>42207</v>
      </c>
      <c r="L1244" s="369" t="s">
        <v>4418</v>
      </c>
      <c r="M1244" s="344"/>
      <c r="N1244" s="80"/>
    </row>
    <row r="1245" spans="1:14" ht="12.75" customHeight="1">
      <c r="A1245" s="71"/>
      <c r="B1245" s="431">
        <v>81</v>
      </c>
      <c r="C1245" s="351" t="s">
        <v>4419</v>
      </c>
      <c r="D1245" s="351" t="s">
        <v>4420</v>
      </c>
      <c r="E1245" s="442" t="s">
        <v>4421</v>
      </c>
      <c r="F1245" s="442" t="s">
        <v>4422</v>
      </c>
      <c r="G1245" s="299" t="s">
        <v>4423</v>
      </c>
      <c r="H1245" s="343" t="s">
        <v>4789</v>
      </c>
      <c r="I1245" s="344"/>
      <c r="J1245" s="344"/>
      <c r="K1245" s="349">
        <v>42207</v>
      </c>
      <c r="L1245" s="370"/>
      <c r="M1245" s="344"/>
      <c r="N1245" s="80"/>
    </row>
    <row r="1246" spans="1:14" ht="54.75" customHeight="1">
      <c r="A1246" s="71"/>
      <c r="B1246" s="433"/>
      <c r="C1246" s="351" t="s">
        <v>4424</v>
      </c>
      <c r="D1246" s="351" t="s">
        <v>4420</v>
      </c>
      <c r="E1246" s="443"/>
      <c r="F1246" s="443"/>
      <c r="G1246" s="299" t="s">
        <v>4425</v>
      </c>
      <c r="H1246" s="343" t="s">
        <v>4789</v>
      </c>
      <c r="I1246" s="344"/>
      <c r="J1246" s="344"/>
      <c r="K1246" s="349"/>
      <c r="L1246" s="370"/>
      <c r="M1246" s="344"/>
      <c r="N1246" s="80"/>
    </row>
    <row r="1247" spans="1:14" ht="54.75" customHeight="1">
      <c r="A1247" s="71"/>
      <c r="B1247" s="433"/>
      <c r="C1247" s="351" t="s">
        <v>4426</v>
      </c>
      <c r="D1247" s="351" t="s">
        <v>4420</v>
      </c>
      <c r="E1247" s="443"/>
      <c r="F1247" s="443"/>
      <c r="G1247" s="299" t="s">
        <v>4427</v>
      </c>
      <c r="H1247" s="343" t="s">
        <v>4789</v>
      </c>
      <c r="I1247" s="344"/>
      <c r="J1247" s="344"/>
      <c r="K1247" s="349"/>
      <c r="L1247" s="370"/>
      <c r="M1247" s="344"/>
      <c r="N1247" s="80"/>
    </row>
    <row r="1248" spans="1:14" ht="12.75">
      <c r="A1248" s="71"/>
      <c r="B1248" s="433"/>
      <c r="C1248" s="351" t="s">
        <v>4428</v>
      </c>
      <c r="D1248" s="351" t="s">
        <v>4420</v>
      </c>
      <c r="E1248" s="443"/>
      <c r="F1248" s="443"/>
      <c r="G1248" s="299" t="s">
        <v>4429</v>
      </c>
      <c r="H1248" s="343" t="s">
        <v>4789</v>
      </c>
      <c r="I1248" s="344"/>
      <c r="J1248" s="344"/>
      <c r="K1248" s="349"/>
      <c r="L1248" s="371"/>
      <c r="M1248" s="344"/>
      <c r="N1248" s="80"/>
    </row>
    <row r="1249" spans="1:14" ht="38.25">
      <c r="A1249" s="71"/>
      <c r="B1249" s="432"/>
      <c r="C1249" s="351" t="s">
        <v>4430</v>
      </c>
      <c r="D1249" s="351" t="s">
        <v>4420</v>
      </c>
      <c r="E1249" s="444"/>
      <c r="F1249" s="444"/>
      <c r="G1249" s="299" t="s">
        <v>4431</v>
      </c>
      <c r="H1249" s="343" t="s">
        <v>4789</v>
      </c>
      <c r="I1249" s="344"/>
      <c r="J1249" s="344"/>
      <c r="K1249" s="349"/>
      <c r="L1249" s="299" t="s">
        <v>4432</v>
      </c>
      <c r="M1249" s="344"/>
      <c r="N1249" s="80"/>
    </row>
    <row r="1250" spans="1:14" ht="38.25">
      <c r="A1250" s="71"/>
      <c r="B1250" s="344">
        <v>82</v>
      </c>
      <c r="C1250" s="351" t="s">
        <v>4433</v>
      </c>
      <c r="D1250" s="351" t="s">
        <v>4434</v>
      </c>
      <c r="E1250" s="299" t="s">
        <v>4435</v>
      </c>
      <c r="F1250" s="299" t="s">
        <v>4436</v>
      </c>
      <c r="G1250" s="299" t="s">
        <v>5829</v>
      </c>
      <c r="H1250" s="343" t="s">
        <v>4789</v>
      </c>
      <c r="I1250" s="344"/>
      <c r="J1250" s="344"/>
      <c r="K1250" s="349">
        <v>42207</v>
      </c>
      <c r="L1250" s="299" t="s">
        <v>4437</v>
      </c>
      <c r="M1250" s="344"/>
      <c r="N1250" s="80"/>
    </row>
    <row r="1251" spans="1:14" ht="38.25">
      <c r="A1251" s="71"/>
      <c r="B1251" s="344">
        <v>83</v>
      </c>
      <c r="C1251" s="351" t="s">
        <v>4438</v>
      </c>
      <c r="D1251" s="351" t="s">
        <v>4373</v>
      </c>
      <c r="E1251" s="299" t="s">
        <v>4439</v>
      </c>
      <c r="F1251" s="299" t="s">
        <v>4440</v>
      </c>
      <c r="G1251" s="299" t="s">
        <v>4441</v>
      </c>
      <c r="H1251" s="343" t="s">
        <v>4789</v>
      </c>
      <c r="I1251" s="344"/>
      <c r="J1251" s="344"/>
      <c r="K1251" s="349">
        <v>42207</v>
      </c>
      <c r="L1251" s="299" t="s">
        <v>4442</v>
      </c>
      <c r="M1251" s="344"/>
      <c r="N1251" s="80"/>
    </row>
    <row r="1252" spans="1:14" ht="39" customHeight="1">
      <c r="A1252" s="71"/>
      <c r="B1252" s="344">
        <v>84</v>
      </c>
      <c r="C1252" s="351" t="s">
        <v>4443</v>
      </c>
      <c r="D1252" s="351" t="s">
        <v>4444</v>
      </c>
      <c r="E1252" s="299" t="s">
        <v>4445</v>
      </c>
      <c r="F1252" s="299" t="s">
        <v>4446</v>
      </c>
      <c r="G1252" s="299" t="s">
        <v>4447</v>
      </c>
      <c r="H1252" s="343" t="s">
        <v>4789</v>
      </c>
      <c r="I1252" s="344"/>
      <c r="J1252" s="344"/>
      <c r="K1252" s="349">
        <v>42207</v>
      </c>
      <c r="L1252" s="390" t="s">
        <v>6665</v>
      </c>
      <c r="M1252" s="344"/>
      <c r="N1252" s="80"/>
    </row>
    <row r="1253" spans="1:14" ht="12.75" customHeight="1">
      <c r="A1253" s="71"/>
      <c r="B1253" s="431">
        <v>85</v>
      </c>
      <c r="C1253" s="351" t="s">
        <v>4449</v>
      </c>
      <c r="D1253" s="351" t="s">
        <v>4450</v>
      </c>
      <c r="E1253" s="442" t="s">
        <v>4451</v>
      </c>
      <c r="F1253" s="442" t="s">
        <v>4452</v>
      </c>
      <c r="G1253" s="299" t="s">
        <v>4453</v>
      </c>
      <c r="H1253" s="343" t="s">
        <v>4789</v>
      </c>
      <c r="I1253" s="344"/>
      <c r="J1253" s="344"/>
      <c r="K1253" s="349">
        <v>42207</v>
      </c>
      <c r="L1253" s="443" t="s">
        <v>4448</v>
      </c>
      <c r="M1253" s="344"/>
      <c r="N1253" s="80"/>
    </row>
    <row r="1254" spans="1:14" ht="12.75">
      <c r="A1254" s="71"/>
      <c r="B1254" s="433"/>
      <c r="C1254" s="351" t="s">
        <v>4454</v>
      </c>
      <c r="D1254" s="351" t="s">
        <v>4450</v>
      </c>
      <c r="E1254" s="443"/>
      <c r="F1254" s="443"/>
      <c r="G1254" s="299" t="s">
        <v>4455</v>
      </c>
      <c r="H1254" s="343" t="s">
        <v>4789</v>
      </c>
      <c r="I1254" s="344"/>
      <c r="J1254" s="344"/>
      <c r="K1254" s="349"/>
      <c r="L1254" s="443"/>
      <c r="M1254" s="344"/>
      <c r="N1254" s="80"/>
    </row>
    <row r="1255" spans="1:14" ht="12.75">
      <c r="A1255" s="71"/>
      <c r="B1255" s="433"/>
      <c r="C1255" s="351" t="s">
        <v>4456</v>
      </c>
      <c r="D1255" s="351" t="s">
        <v>4450</v>
      </c>
      <c r="E1255" s="443"/>
      <c r="F1255" s="443"/>
      <c r="G1255" s="299" t="s">
        <v>4457</v>
      </c>
      <c r="H1255" s="343" t="s">
        <v>4789</v>
      </c>
      <c r="I1255" s="344"/>
      <c r="J1255" s="344"/>
      <c r="K1255" s="349"/>
      <c r="L1255" s="443"/>
      <c r="M1255" s="344"/>
      <c r="N1255" s="80"/>
    </row>
    <row r="1256" spans="1:14" ht="12.75" customHeight="1">
      <c r="A1256" s="456"/>
      <c r="B1256" s="433"/>
      <c r="C1256" s="351" t="s">
        <v>4458</v>
      </c>
      <c r="D1256" s="351" t="s">
        <v>4459</v>
      </c>
      <c r="E1256" s="443"/>
      <c r="F1256" s="443"/>
      <c r="G1256" s="299" t="s">
        <v>4455</v>
      </c>
      <c r="H1256" s="343" t="s">
        <v>4789</v>
      </c>
      <c r="I1256" s="344"/>
      <c r="J1256" s="344"/>
      <c r="K1256" s="349"/>
      <c r="L1256" s="443"/>
      <c r="M1256" s="344"/>
      <c r="N1256" s="80"/>
    </row>
    <row r="1257" spans="1:14" ht="40.5" customHeight="1">
      <c r="A1257" s="456"/>
      <c r="B1257" s="433"/>
      <c r="C1257" s="351" t="s">
        <v>4460</v>
      </c>
      <c r="D1257" s="351" t="s">
        <v>4459</v>
      </c>
      <c r="E1257" s="443"/>
      <c r="F1257" s="443"/>
      <c r="G1257" s="299" t="s">
        <v>4455</v>
      </c>
      <c r="H1257" s="343" t="s">
        <v>4789</v>
      </c>
      <c r="I1257" s="344"/>
      <c r="J1257" s="344"/>
      <c r="K1257" s="349"/>
      <c r="L1257" s="443"/>
      <c r="M1257" s="344"/>
      <c r="N1257" s="80"/>
    </row>
    <row r="1258" spans="1:14" ht="12.75">
      <c r="A1258" s="456"/>
      <c r="B1258" s="433"/>
      <c r="C1258" s="351" t="s">
        <v>4461</v>
      </c>
      <c r="D1258" s="351" t="s">
        <v>4388</v>
      </c>
      <c r="E1258" s="443"/>
      <c r="F1258" s="443"/>
      <c r="G1258" s="299" t="s">
        <v>4462</v>
      </c>
      <c r="H1258" s="343" t="s">
        <v>4789</v>
      </c>
      <c r="I1258" s="344"/>
      <c r="J1258" s="344"/>
      <c r="K1258" s="349"/>
      <c r="L1258" s="443"/>
      <c r="M1258" s="344"/>
      <c r="N1258" s="80"/>
    </row>
    <row r="1259" spans="1:14" ht="12.75" customHeight="1">
      <c r="A1259" s="456"/>
      <c r="B1259" s="433"/>
      <c r="C1259" s="351" t="s">
        <v>4463</v>
      </c>
      <c r="D1259" s="351" t="s">
        <v>4388</v>
      </c>
      <c r="E1259" s="443"/>
      <c r="F1259" s="443"/>
      <c r="G1259" s="299" t="s">
        <v>4462</v>
      </c>
      <c r="H1259" s="343" t="s">
        <v>4789</v>
      </c>
      <c r="I1259" s="344"/>
      <c r="J1259" s="344"/>
      <c r="K1259" s="349"/>
      <c r="L1259" s="443"/>
      <c r="M1259" s="344"/>
      <c r="N1259" s="80"/>
    </row>
    <row r="1260" spans="1:14" ht="24.75" customHeight="1">
      <c r="A1260" s="456"/>
      <c r="B1260" s="433"/>
      <c r="C1260" s="351" t="s">
        <v>4464</v>
      </c>
      <c r="D1260" s="351" t="s">
        <v>4388</v>
      </c>
      <c r="E1260" s="443"/>
      <c r="F1260" s="443"/>
      <c r="G1260" s="299" t="s">
        <v>4455</v>
      </c>
      <c r="H1260" s="343" t="s">
        <v>4789</v>
      </c>
      <c r="I1260" s="344"/>
      <c r="J1260" s="344"/>
      <c r="K1260" s="349"/>
      <c r="L1260" s="444"/>
      <c r="M1260" s="344"/>
      <c r="N1260" s="80"/>
    </row>
    <row r="1261" spans="1:14" ht="54.75" customHeight="1">
      <c r="A1261" s="71"/>
      <c r="B1261" s="432"/>
      <c r="C1261" s="384" t="s">
        <v>4465</v>
      </c>
      <c r="D1261" s="384" t="s">
        <v>4373</v>
      </c>
      <c r="E1261" s="444"/>
      <c r="F1261" s="444"/>
      <c r="G1261" s="299" t="s">
        <v>4453</v>
      </c>
      <c r="H1261" s="357" t="s">
        <v>4789</v>
      </c>
      <c r="I1261" s="357"/>
      <c r="J1261" s="357"/>
      <c r="K1261" s="357"/>
      <c r="L1261" s="442" t="s">
        <v>4466</v>
      </c>
      <c r="M1261" s="344"/>
      <c r="N1261" s="80"/>
    </row>
    <row r="1262" spans="1:14" ht="58.5" customHeight="1">
      <c r="A1262" s="71"/>
      <c r="B1262" s="440">
        <v>86</v>
      </c>
      <c r="C1262" s="351" t="s">
        <v>4467</v>
      </c>
      <c r="D1262" s="351" t="s">
        <v>4444</v>
      </c>
      <c r="E1262" s="442" t="s">
        <v>4468</v>
      </c>
      <c r="F1262" s="352" t="s">
        <v>4469</v>
      </c>
      <c r="G1262" s="299" t="s">
        <v>4470</v>
      </c>
      <c r="H1262" s="366" t="s">
        <v>4789</v>
      </c>
      <c r="I1262" s="366"/>
      <c r="J1262" s="366"/>
      <c r="K1262" s="348">
        <v>42207</v>
      </c>
      <c r="L1262" s="443"/>
      <c r="M1262" s="366"/>
      <c r="N1262" s="80"/>
    </row>
    <row r="1263" spans="1:14" ht="57" customHeight="1">
      <c r="A1263" s="71"/>
      <c r="B1263" s="441"/>
      <c r="C1263" s="351" t="s">
        <v>4471</v>
      </c>
      <c r="D1263" s="351" t="s">
        <v>4444</v>
      </c>
      <c r="E1263" s="443"/>
      <c r="F1263" s="353"/>
      <c r="G1263" s="299" t="s">
        <v>4472</v>
      </c>
      <c r="H1263" s="366" t="s">
        <v>4789</v>
      </c>
      <c r="I1263" s="366"/>
      <c r="J1263" s="366"/>
      <c r="K1263" s="348"/>
      <c r="L1263" s="443"/>
      <c r="M1263" s="366"/>
      <c r="N1263" s="80"/>
    </row>
    <row r="1264" spans="1:14" ht="38.25" customHeight="1">
      <c r="A1264" s="456"/>
      <c r="B1264" s="441"/>
      <c r="C1264" s="351" t="s">
        <v>4473</v>
      </c>
      <c r="D1264" s="351" t="s">
        <v>4444</v>
      </c>
      <c r="E1264" s="443"/>
      <c r="F1264" s="353"/>
      <c r="G1264" s="299" t="s">
        <v>4474</v>
      </c>
      <c r="H1264" s="366" t="s">
        <v>4789</v>
      </c>
      <c r="I1264" s="366"/>
      <c r="J1264" s="366"/>
      <c r="K1264" s="348"/>
      <c r="L1264" s="443"/>
      <c r="M1264" s="366"/>
      <c r="N1264" s="80"/>
    </row>
    <row r="1265" spans="1:14" ht="12.75">
      <c r="A1265" s="456"/>
      <c r="B1265" s="441"/>
      <c r="C1265" s="351" t="s">
        <v>4475</v>
      </c>
      <c r="D1265" s="351" t="s">
        <v>4373</v>
      </c>
      <c r="E1265" s="443"/>
      <c r="F1265" s="353"/>
      <c r="G1265" s="299" t="s">
        <v>4476</v>
      </c>
      <c r="H1265" s="366" t="s">
        <v>4789</v>
      </c>
      <c r="I1265" s="366"/>
      <c r="J1265" s="366"/>
      <c r="K1265" s="348"/>
      <c r="L1265" s="443"/>
      <c r="M1265" s="366"/>
      <c r="N1265" s="80"/>
    </row>
    <row r="1266" spans="1:14" ht="12.75">
      <c r="A1266" s="456"/>
      <c r="B1266" s="441"/>
      <c r="C1266" s="351" t="s">
        <v>4477</v>
      </c>
      <c r="D1266" s="351" t="s">
        <v>4373</v>
      </c>
      <c r="E1266" s="443"/>
      <c r="F1266" s="353"/>
      <c r="G1266" s="299" t="s">
        <v>4478</v>
      </c>
      <c r="H1266" s="366" t="s">
        <v>4789</v>
      </c>
      <c r="I1266" s="366"/>
      <c r="J1266" s="366"/>
      <c r="K1266" s="348"/>
      <c r="L1266" s="444"/>
      <c r="M1266" s="366"/>
      <c r="N1266" s="80"/>
    </row>
    <row r="1267" spans="1:14" ht="12.75" customHeight="1">
      <c r="A1267" s="456"/>
      <c r="B1267" s="445"/>
      <c r="C1267" s="351" t="s">
        <v>4479</v>
      </c>
      <c r="D1267" s="351" t="s">
        <v>4420</v>
      </c>
      <c r="E1267" s="444"/>
      <c r="F1267" s="354"/>
      <c r="G1267" s="299" t="s">
        <v>4480</v>
      </c>
      <c r="H1267" s="366" t="s">
        <v>4789</v>
      </c>
      <c r="I1267" s="366"/>
      <c r="J1267" s="366"/>
      <c r="K1267" s="348"/>
      <c r="L1267" s="299"/>
      <c r="M1267" s="366"/>
      <c r="N1267" s="80"/>
    </row>
    <row r="1268" spans="1:14" ht="33" customHeight="1">
      <c r="A1268" s="456"/>
      <c r="B1268" s="366">
        <v>87</v>
      </c>
      <c r="C1268" s="351" t="s">
        <v>4481</v>
      </c>
      <c r="D1268" s="351" t="s">
        <v>4482</v>
      </c>
      <c r="E1268" s="299" t="s">
        <v>4483</v>
      </c>
      <c r="F1268" s="299" t="s">
        <v>4484</v>
      </c>
      <c r="G1268" s="299" t="s">
        <v>4485</v>
      </c>
      <c r="H1268" s="366" t="s">
        <v>4789</v>
      </c>
      <c r="I1268" s="366"/>
      <c r="J1268" s="366"/>
      <c r="K1268" s="348">
        <v>42207</v>
      </c>
      <c r="L1268" s="299" t="s">
        <v>4486</v>
      </c>
      <c r="M1268" s="366"/>
      <c r="N1268" s="80"/>
    </row>
    <row r="1269" spans="1:14" ht="40.5" customHeight="1">
      <c r="A1269" s="456"/>
      <c r="B1269" s="357">
        <v>88</v>
      </c>
      <c r="C1269" s="351" t="s">
        <v>4487</v>
      </c>
      <c r="D1269" s="351" t="s">
        <v>4488</v>
      </c>
      <c r="E1269" s="358" t="s">
        <v>4489</v>
      </c>
      <c r="F1269" s="299" t="s">
        <v>4490</v>
      </c>
      <c r="G1269" s="299" t="s">
        <v>5830</v>
      </c>
      <c r="H1269" s="364" t="s">
        <v>4789</v>
      </c>
      <c r="I1269" s="364"/>
      <c r="J1269" s="364"/>
      <c r="K1269" s="348">
        <v>1137940</v>
      </c>
      <c r="L1269" s="355" t="s">
        <v>4491</v>
      </c>
      <c r="M1269" s="364"/>
      <c r="N1269" s="80"/>
    </row>
    <row r="1270" spans="1:14" ht="38.25">
      <c r="A1270" s="456"/>
      <c r="B1270" s="357">
        <v>89</v>
      </c>
      <c r="C1270" s="351" t="s">
        <v>4487</v>
      </c>
      <c r="D1270" s="351" t="s">
        <v>4492</v>
      </c>
      <c r="E1270" s="299" t="s">
        <v>4493</v>
      </c>
      <c r="F1270" s="372" t="s">
        <v>4494</v>
      </c>
      <c r="G1270" s="373" t="s">
        <v>4495</v>
      </c>
      <c r="H1270" s="364" t="s">
        <v>4789</v>
      </c>
      <c r="I1270" s="364"/>
      <c r="J1270" s="364"/>
      <c r="K1270" s="349">
        <v>42213</v>
      </c>
      <c r="L1270" s="350" t="s">
        <v>4496</v>
      </c>
      <c r="M1270" s="364"/>
      <c r="N1270" s="80"/>
    </row>
    <row r="1271" spans="1:14" ht="38.25">
      <c r="A1271" s="456"/>
      <c r="B1271" s="344">
        <v>90</v>
      </c>
      <c r="C1271" s="351" t="s">
        <v>4497</v>
      </c>
      <c r="D1271" s="351" t="s">
        <v>4492</v>
      </c>
      <c r="E1271" s="299" t="s">
        <v>4498</v>
      </c>
      <c r="F1271" s="372" t="s">
        <v>4499</v>
      </c>
      <c r="G1271" s="373" t="s">
        <v>4500</v>
      </c>
      <c r="H1271" s="277" t="s">
        <v>4789</v>
      </c>
      <c r="I1271" s="277"/>
      <c r="J1271" s="277"/>
      <c r="K1271" s="340">
        <v>42213</v>
      </c>
      <c r="L1271" s="350" t="s">
        <v>4501</v>
      </c>
      <c r="M1271" s="277"/>
      <c r="N1271" s="80"/>
    </row>
    <row r="1272" spans="1:14" ht="40.5" customHeight="1">
      <c r="A1272" s="456"/>
      <c r="B1272" s="344">
        <v>91</v>
      </c>
      <c r="C1272" s="351" t="s">
        <v>4502</v>
      </c>
      <c r="D1272" s="351" t="s">
        <v>4492</v>
      </c>
      <c r="E1272" s="299" t="s">
        <v>4503</v>
      </c>
      <c r="F1272" s="372" t="s">
        <v>4504</v>
      </c>
      <c r="G1272" s="373" t="s">
        <v>4505</v>
      </c>
      <c r="H1272" s="277" t="s">
        <v>4789</v>
      </c>
      <c r="I1272" s="277"/>
      <c r="J1272" s="277"/>
      <c r="K1272" s="340">
        <v>42213</v>
      </c>
      <c r="L1272" s="350" t="s">
        <v>4506</v>
      </c>
      <c r="M1272" s="277"/>
      <c r="N1272" s="80"/>
    </row>
    <row r="1273" spans="1:14" ht="34.5" customHeight="1">
      <c r="A1273" s="456"/>
      <c r="B1273" s="344">
        <v>92</v>
      </c>
      <c r="C1273" s="351" t="s">
        <v>2909</v>
      </c>
      <c r="D1273" s="351" t="s">
        <v>4492</v>
      </c>
      <c r="E1273" s="299" t="s">
        <v>4507</v>
      </c>
      <c r="F1273" s="372" t="s">
        <v>4508</v>
      </c>
      <c r="G1273" s="373" t="s">
        <v>5831</v>
      </c>
      <c r="H1273" s="277" t="s">
        <v>4789</v>
      </c>
      <c r="I1273" s="277"/>
      <c r="J1273" s="277"/>
      <c r="K1273" s="340">
        <v>42213</v>
      </c>
      <c r="L1273" s="350" t="s">
        <v>4509</v>
      </c>
      <c r="M1273" s="277"/>
      <c r="N1273" s="80"/>
    </row>
    <row r="1274" spans="1:14" ht="38.25">
      <c r="A1274" s="456"/>
      <c r="B1274" s="344">
        <v>93</v>
      </c>
      <c r="C1274" s="351" t="s">
        <v>4510</v>
      </c>
      <c r="D1274" s="351" t="s">
        <v>4492</v>
      </c>
      <c r="E1274" s="299" t="s">
        <v>4511</v>
      </c>
      <c r="F1274" s="372" t="s">
        <v>4512</v>
      </c>
      <c r="G1274" s="373" t="s">
        <v>5509</v>
      </c>
      <c r="H1274" s="277" t="s">
        <v>4789</v>
      </c>
      <c r="I1274" s="277"/>
      <c r="J1274" s="277"/>
      <c r="K1274" s="340">
        <v>42213</v>
      </c>
      <c r="L1274" s="350" t="s">
        <v>4513</v>
      </c>
      <c r="M1274" s="277"/>
      <c r="N1274" s="80"/>
    </row>
    <row r="1275" spans="1:14" ht="34.5" customHeight="1">
      <c r="A1275" s="456"/>
      <c r="B1275" s="344">
        <v>94</v>
      </c>
      <c r="C1275" s="351" t="s">
        <v>4514</v>
      </c>
      <c r="D1275" s="351" t="s">
        <v>4492</v>
      </c>
      <c r="E1275" s="299" t="s">
        <v>4515</v>
      </c>
      <c r="F1275" s="372" t="s">
        <v>4516</v>
      </c>
      <c r="G1275" s="373" t="s">
        <v>4517</v>
      </c>
      <c r="H1275" s="277" t="s">
        <v>4789</v>
      </c>
      <c r="I1275" s="277"/>
      <c r="J1275" s="277"/>
      <c r="K1275" s="340">
        <v>42213</v>
      </c>
      <c r="L1275" s="350" t="s">
        <v>4518</v>
      </c>
      <c r="M1275" s="277"/>
      <c r="N1275" s="80"/>
    </row>
    <row r="1276" spans="1:14" ht="21.75" customHeight="1">
      <c r="A1276" s="456"/>
      <c r="B1276" s="344">
        <v>95</v>
      </c>
      <c r="C1276" s="351" t="s">
        <v>4519</v>
      </c>
      <c r="D1276" s="351" t="s">
        <v>4492</v>
      </c>
      <c r="E1276" s="299" t="s">
        <v>4520</v>
      </c>
      <c r="F1276" s="372" t="s">
        <v>4521</v>
      </c>
      <c r="G1276" s="373" t="s">
        <v>4517</v>
      </c>
      <c r="H1276" s="277" t="s">
        <v>4789</v>
      </c>
      <c r="I1276" s="277"/>
      <c r="J1276" s="277"/>
      <c r="K1276" s="340">
        <v>42213</v>
      </c>
      <c r="L1276" s="350" t="s">
        <v>4522</v>
      </c>
      <c r="M1276" s="277"/>
      <c r="N1276" s="80"/>
    </row>
    <row r="1277" spans="1:14" ht="38.25">
      <c r="A1277" s="456"/>
      <c r="B1277" s="344">
        <v>96</v>
      </c>
      <c r="C1277" s="351" t="s">
        <v>4523</v>
      </c>
      <c r="D1277" s="351" t="s">
        <v>4492</v>
      </c>
      <c r="E1277" s="299" t="s">
        <v>4524</v>
      </c>
      <c r="F1277" s="372" t="s">
        <v>4525</v>
      </c>
      <c r="G1277" s="373" t="s">
        <v>5831</v>
      </c>
      <c r="H1277" s="277" t="s">
        <v>4789</v>
      </c>
      <c r="I1277" s="277"/>
      <c r="J1277" s="277"/>
      <c r="K1277" s="340">
        <v>42213</v>
      </c>
      <c r="L1277" s="350" t="s">
        <v>4526</v>
      </c>
      <c r="M1277" s="277"/>
      <c r="N1277" s="80"/>
    </row>
    <row r="1278" spans="1:14" ht="38.25">
      <c r="A1278" s="456"/>
      <c r="B1278" s="344">
        <v>97</v>
      </c>
      <c r="C1278" s="351" t="s">
        <v>4527</v>
      </c>
      <c r="D1278" s="351" t="s">
        <v>4492</v>
      </c>
      <c r="E1278" s="299" t="s">
        <v>4528</v>
      </c>
      <c r="F1278" s="372" t="s">
        <v>4529</v>
      </c>
      <c r="G1278" s="373" t="s">
        <v>4530</v>
      </c>
      <c r="H1278" s="277" t="s">
        <v>4789</v>
      </c>
      <c r="I1278" s="277"/>
      <c r="J1278" s="277"/>
      <c r="K1278" s="340">
        <v>42213</v>
      </c>
      <c r="L1278" s="350" t="s">
        <v>4531</v>
      </c>
      <c r="M1278" s="277"/>
      <c r="N1278" s="80"/>
    </row>
    <row r="1279" spans="1:14" ht="55.5" customHeight="1">
      <c r="A1279" s="71"/>
      <c r="B1279" s="344">
        <v>98</v>
      </c>
      <c r="C1279" s="351" t="s">
        <v>4527</v>
      </c>
      <c r="D1279" s="351" t="s">
        <v>4492</v>
      </c>
      <c r="E1279" s="299" t="s">
        <v>4532</v>
      </c>
      <c r="F1279" s="372" t="s">
        <v>4533</v>
      </c>
      <c r="G1279" s="373" t="s">
        <v>4534</v>
      </c>
      <c r="H1279" s="277" t="s">
        <v>4789</v>
      </c>
      <c r="I1279" s="277"/>
      <c r="J1279" s="277"/>
      <c r="K1279" s="340">
        <v>42213</v>
      </c>
      <c r="L1279" s="350" t="s">
        <v>4535</v>
      </c>
      <c r="M1279" s="277"/>
      <c r="N1279" s="80"/>
    </row>
    <row r="1280" spans="1:14" ht="38.25">
      <c r="A1280" s="77"/>
      <c r="B1280" s="344">
        <v>99</v>
      </c>
      <c r="C1280" s="351" t="s">
        <v>4536</v>
      </c>
      <c r="D1280" s="351" t="s">
        <v>4492</v>
      </c>
      <c r="E1280" s="299" t="s">
        <v>4537</v>
      </c>
      <c r="F1280" s="372" t="s">
        <v>4538</v>
      </c>
      <c r="G1280" s="373" t="s">
        <v>5832</v>
      </c>
      <c r="H1280" s="277" t="s">
        <v>4789</v>
      </c>
      <c r="I1280" s="277"/>
      <c r="J1280" s="277"/>
      <c r="K1280" s="340">
        <v>42213</v>
      </c>
      <c r="L1280" s="350" t="s">
        <v>4539</v>
      </c>
      <c r="M1280" s="277"/>
      <c r="N1280" s="80"/>
    </row>
    <row r="1281" spans="1:14" ht="38.25">
      <c r="A1281" s="77"/>
      <c r="B1281" s="344">
        <v>100</v>
      </c>
      <c r="C1281" s="351" t="s">
        <v>4541</v>
      </c>
      <c r="D1281" s="351" t="s">
        <v>4540</v>
      </c>
      <c r="E1281" s="299" t="s">
        <v>4542</v>
      </c>
      <c r="F1281" s="372" t="s">
        <v>4543</v>
      </c>
      <c r="G1281" s="373" t="s">
        <v>5833</v>
      </c>
      <c r="H1281" s="277" t="s">
        <v>4789</v>
      </c>
      <c r="I1281" s="277"/>
      <c r="J1281" s="277"/>
      <c r="K1281" s="340">
        <v>42210</v>
      </c>
      <c r="L1281" s="350" t="s">
        <v>4544</v>
      </c>
      <c r="M1281" s="277"/>
      <c r="N1281" s="80"/>
    </row>
    <row r="1282" spans="1:14" ht="38.25">
      <c r="A1282" s="72"/>
      <c r="B1282" s="344">
        <v>101</v>
      </c>
      <c r="C1282" s="351" t="s">
        <v>4545</v>
      </c>
      <c r="D1282" s="351" t="s">
        <v>4540</v>
      </c>
      <c r="E1282" s="299" t="s">
        <v>4546</v>
      </c>
      <c r="F1282" s="372" t="s">
        <v>4547</v>
      </c>
      <c r="G1282" s="373" t="s">
        <v>4548</v>
      </c>
      <c r="H1282" s="277" t="s">
        <v>4789</v>
      </c>
      <c r="I1282" s="277"/>
      <c r="J1282" s="277"/>
      <c r="K1282" s="340">
        <v>42209</v>
      </c>
      <c r="L1282" s="350" t="s">
        <v>4549</v>
      </c>
      <c r="M1282" s="277"/>
      <c r="N1282" s="80"/>
    </row>
    <row r="1283" spans="1:14" ht="38.25">
      <c r="A1283" s="72"/>
      <c r="B1283" s="344">
        <v>102</v>
      </c>
      <c r="C1283" s="351" t="s">
        <v>4550</v>
      </c>
      <c r="D1283" s="351" t="s">
        <v>4540</v>
      </c>
      <c r="E1283" s="299" t="s">
        <v>4551</v>
      </c>
      <c r="F1283" s="372" t="s">
        <v>4552</v>
      </c>
      <c r="G1283" s="373" t="s">
        <v>4553</v>
      </c>
      <c r="H1283" s="277" t="s">
        <v>4789</v>
      </c>
      <c r="I1283" s="277"/>
      <c r="J1283" s="277"/>
      <c r="K1283" s="340">
        <v>42209</v>
      </c>
      <c r="L1283" s="350" t="s">
        <v>4554</v>
      </c>
      <c r="M1283" s="277"/>
      <c r="N1283" s="80"/>
    </row>
    <row r="1284" spans="1:14" ht="38.25">
      <c r="A1284" s="72"/>
      <c r="B1284" s="344">
        <v>103</v>
      </c>
      <c r="C1284" s="351" t="s">
        <v>4555</v>
      </c>
      <c r="D1284" s="351" t="s">
        <v>4556</v>
      </c>
      <c r="E1284" s="299" t="s">
        <v>4557</v>
      </c>
      <c r="F1284" s="372" t="s">
        <v>4558</v>
      </c>
      <c r="G1284" s="373" t="s">
        <v>4559</v>
      </c>
      <c r="H1284" s="277" t="s">
        <v>4789</v>
      </c>
      <c r="I1284" s="277"/>
      <c r="J1284" s="277"/>
      <c r="K1284" s="340">
        <v>42210</v>
      </c>
      <c r="L1284" s="350" t="s">
        <v>4560</v>
      </c>
      <c r="M1284" s="277"/>
      <c r="N1284" s="80"/>
    </row>
    <row r="1285" spans="1:14" ht="38.25">
      <c r="A1285" s="72"/>
      <c r="B1285" s="344">
        <v>104</v>
      </c>
      <c r="C1285" s="351" t="s">
        <v>4562</v>
      </c>
      <c r="D1285" s="351" t="s">
        <v>4561</v>
      </c>
      <c r="E1285" s="299" t="s">
        <v>4563</v>
      </c>
      <c r="F1285" s="372" t="s">
        <v>4564</v>
      </c>
      <c r="G1285" s="373" t="s">
        <v>5834</v>
      </c>
      <c r="H1285" s="277" t="s">
        <v>4789</v>
      </c>
      <c r="I1285" s="277"/>
      <c r="J1285" s="277"/>
      <c r="K1285" s="340">
        <v>42277</v>
      </c>
      <c r="L1285" s="350" t="s">
        <v>4565</v>
      </c>
      <c r="M1285" s="277"/>
      <c r="N1285" s="80"/>
    </row>
    <row r="1286" spans="1:14" ht="38.25">
      <c r="A1286" s="72"/>
      <c r="B1286" s="344">
        <v>105</v>
      </c>
      <c r="C1286" s="351" t="s">
        <v>4566</v>
      </c>
      <c r="D1286" s="351" t="s">
        <v>4561</v>
      </c>
      <c r="E1286" s="299" t="s">
        <v>4567</v>
      </c>
      <c r="F1286" s="372" t="s">
        <v>4568</v>
      </c>
      <c r="G1286" s="373" t="s">
        <v>4569</v>
      </c>
      <c r="H1286" s="277" t="s">
        <v>4789</v>
      </c>
      <c r="I1286" s="277"/>
      <c r="J1286" s="277"/>
      <c r="K1286" s="340">
        <v>42277</v>
      </c>
      <c r="L1286" s="350" t="s">
        <v>4570</v>
      </c>
      <c r="M1286" s="277"/>
      <c r="N1286" s="80"/>
    </row>
    <row r="1287" spans="1:14" ht="38.25">
      <c r="A1287" s="72"/>
      <c r="B1287" s="344">
        <v>106</v>
      </c>
      <c r="C1287" s="351" t="s">
        <v>4571</v>
      </c>
      <c r="D1287" s="351" t="s">
        <v>4492</v>
      </c>
      <c r="E1287" s="299" t="s">
        <v>4572</v>
      </c>
      <c r="F1287" s="372" t="s">
        <v>4573</v>
      </c>
      <c r="G1287" s="373" t="s">
        <v>4574</v>
      </c>
      <c r="H1287" s="277" t="s">
        <v>4789</v>
      </c>
      <c r="I1287" s="277"/>
      <c r="J1287" s="277"/>
      <c r="K1287" s="277" t="s">
        <v>4575</v>
      </c>
      <c r="L1287" s="350" t="s">
        <v>4576</v>
      </c>
      <c r="M1287" s="277"/>
      <c r="N1287" s="80"/>
    </row>
    <row r="1288" spans="1:14" ht="38.25">
      <c r="A1288" s="72"/>
      <c r="B1288" s="344">
        <v>107</v>
      </c>
      <c r="C1288" s="351" t="s">
        <v>4577</v>
      </c>
      <c r="D1288" s="351" t="s">
        <v>4561</v>
      </c>
      <c r="E1288" s="299" t="s">
        <v>4578</v>
      </c>
      <c r="F1288" s="372" t="s">
        <v>4579</v>
      </c>
      <c r="G1288" s="373" t="s">
        <v>4580</v>
      </c>
      <c r="H1288" s="277" t="s">
        <v>4789</v>
      </c>
      <c r="I1288" s="277"/>
      <c r="J1288" s="277"/>
      <c r="K1288" s="340">
        <v>42277</v>
      </c>
      <c r="L1288" s="350" t="s">
        <v>4581</v>
      </c>
      <c r="M1288" s="277"/>
      <c r="N1288" s="80"/>
    </row>
    <row r="1289" spans="1:14" ht="38.25">
      <c r="A1289" s="72"/>
      <c r="B1289" s="344">
        <v>108</v>
      </c>
      <c r="C1289" s="351" t="s">
        <v>4582</v>
      </c>
      <c r="D1289" s="351" t="s">
        <v>4492</v>
      </c>
      <c r="E1289" s="299" t="s">
        <v>4583</v>
      </c>
      <c r="F1289" s="372" t="s">
        <v>4584</v>
      </c>
      <c r="G1289" s="373" t="s">
        <v>4517</v>
      </c>
      <c r="H1289" s="277" t="s">
        <v>4789</v>
      </c>
      <c r="I1289" s="277"/>
      <c r="J1289" s="277"/>
      <c r="K1289" s="340">
        <v>42213</v>
      </c>
      <c r="L1289" s="350" t="s">
        <v>4585</v>
      </c>
      <c r="M1289" s="277"/>
      <c r="N1289" s="80"/>
    </row>
    <row r="1290" spans="1:14" ht="38.25">
      <c r="A1290" s="72"/>
      <c r="B1290" s="344">
        <v>109</v>
      </c>
      <c r="C1290" s="351" t="s">
        <v>4586</v>
      </c>
      <c r="D1290" s="351" t="s">
        <v>4492</v>
      </c>
      <c r="E1290" s="299" t="s">
        <v>4587</v>
      </c>
      <c r="F1290" s="372" t="s">
        <v>4588</v>
      </c>
      <c r="G1290" s="373" t="s">
        <v>5831</v>
      </c>
      <c r="H1290" s="277" t="s">
        <v>4789</v>
      </c>
      <c r="I1290" s="277"/>
      <c r="J1290" s="277"/>
      <c r="K1290" s="340">
        <v>42213</v>
      </c>
      <c r="L1290" s="350" t="s">
        <v>4589</v>
      </c>
      <c r="M1290" s="277"/>
      <c r="N1290" s="80"/>
    </row>
    <row r="1291" spans="1:14" ht="38.25">
      <c r="A1291" s="72"/>
      <c r="B1291" s="344">
        <v>110</v>
      </c>
      <c r="C1291" s="351" t="s">
        <v>4590</v>
      </c>
      <c r="D1291" s="351" t="s">
        <v>4492</v>
      </c>
      <c r="E1291" s="299" t="s">
        <v>4591</v>
      </c>
      <c r="F1291" s="372" t="s">
        <v>4592</v>
      </c>
      <c r="G1291" s="373">
        <v>45000</v>
      </c>
      <c r="H1291" s="277" t="s">
        <v>4789</v>
      </c>
      <c r="I1291" s="277"/>
      <c r="J1291" s="277"/>
      <c r="K1291" s="340">
        <v>42213</v>
      </c>
      <c r="L1291" s="350" t="s">
        <v>4593</v>
      </c>
      <c r="M1291" s="277"/>
      <c r="N1291" s="80"/>
    </row>
    <row r="1292" spans="1:14" ht="38.25">
      <c r="A1292" s="72"/>
      <c r="B1292" s="344">
        <v>111</v>
      </c>
      <c r="C1292" s="351" t="s">
        <v>4594</v>
      </c>
      <c r="D1292" s="351" t="s">
        <v>4492</v>
      </c>
      <c r="E1292" s="299" t="s">
        <v>4595</v>
      </c>
      <c r="F1292" s="372" t="s">
        <v>4596</v>
      </c>
      <c r="G1292" s="372" t="s">
        <v>5835</v>
      </c>
      <c r="H1292" s="277" t="s">
        <v>4789</v>
      </c>
      <c r="I1292" s="277"/>
      <c r="J1292" s="277"/>
      <c r="K1292" s="340">
        <v>42213</v>
      </c>
      <c r="L1292" s="350" t="s">
        <v>4597</v>
      </c>
      <c r="M1292" s="277"/>
      <c r="N1292" s="80"/>
    </row>
    <row r="1293" spans="1:14" ht="38.25">
      <c r="A1293" s="72"/>
      <c r="B1293" s="344">
        <v>112</v>
      </c>
      <c r="C1293" s="385" t="s">
        <v>4598</v>
      </c>
      <c r="D1293" s="385" t="s">
        <v>4599</v>
      </c>
      <c r="E1293" s="299" t="s">
        <v>4600</v>
      </c>
      <c r="F1293" s="372" t="s">
        <v>4601</v>
      </c>
      <c r="G1293" s="375" t="s">
        <v>4602</v>
      </c>
      <c r="H1293" s="277" t="s">
        <v>4789</v>
      </c>
      <c r="I1293" s="277"/>
      <c r="J1293" s="277"/>
      <c r="K1293" s="340">
        <v>42277</v>
      </c>
      <c r="L1293" s="350" t="s">
        <v>4603</v>
      </c>
      <c r="M1293" s="277"/>
      <c r="N1293" s="80"/>
    </row>
    <row r="1294" spans="1:14" ht="38.25">
      <c r="A1294" s="72"/>
      <c r="B1294" s="344">
        <v>113</v>
      </c>
      <c r="C1294" s="385" t="s">
        <v>5836</v>
      </c>
      <c r="D1294" s="385" t="s">
        <v>3854</v>
      </c>
      <c r="E1294" s="299" t="s">
        <v>5837</v>
      </c>
      <c r="F1294" s="372" t="s">
        <v>5838</v>
      </c>
      <c r="G1294" s="374" t="s">
        <v>5839</v>
      </c>
      <c r="H1294" s="376" t="s">
        <v>4789</v>
      </c>
      <c r="I1294" s="376"/>
      <c r="J1294" s="376"/>
      <c r="K1294" s="359">
        <v>42277</v>
      </c>
      <c r="L1294" s="350" t="s">
        <v>5840</v>
      </c>
      <c r="M1294" s="376"/>
      <c r="N1294" s="80"/>
    </row>
    <row r="1295" spans="1:14" ht="38.25">
      <c r="A1295" s="72"/>
      <c r="B1295" s="344">
        <v>114</v>
      </c>
      <c r="C1295" s="385" t="s">
        <v>4604</v>
      </c>
      <c r="D1295" s="385" t="s">
        <v>4492</v>
      </c>
      <c r="E1295" s="299" t="s">
        <v>4605</v>
      </c>
      <c r="F1295" s="372" t="s">
        <v>4606</v>
      </c>
      <c r="G1295" s="374" t="s">
        <v>4607</v>
      </c>
      <c r="H1295" s="277" t="s">
        <v>4789</v>
      </c>
      <c r="I1295" s="277"/>
      <c r="J1295" s="277"/>
      <c r="K1295" s="340">
        <v>42213</v>
      </c>
      <c r="L1295" s="350" t="s">
        <v>4608</v>
      </c>
      <c r="M1295" s="277"/>
      <c r="N1295" s="80"/>
    </row>
    <row r="1296" spans="1:14" ht="38.25">
      <c r="A1296" s="72"/>
      <c r="B1296" s="344">
        <v>115</v>
      </c>
      <c r="C1296" s="385" t="s">
        <v>4609</v>
      </c>
      <c r="D1296" s="385" t="s">
        <v>4492</v>
      </c>
      <c r="E1296" s="299" t="s">
        <v>4605</v>
      </c>
      <c r="F1296" s="372" t="s">
        <v>4610</v>
      </c>
      <c r="G1296" s="374" t="s">
        <v>4611</v>
      </c>
      <c r="H1296" s="277" t="s">
        <v>4789</v>
      </c>
      <c r="I1296" s="277"/>
      <c r="J1296" s="277"/>
      <c r="K1296" s="340">
        <v>42213</v>
      </c>
      <c r="L1296" s="350" t="s">
        <v>4612</v>
      </c>
      <c r="M1296" s="277"/>
      <c r="N1296" s="80"/>
    </row>
    <row r="1297" spans="1:14" ht="38.25">
      <c r="A1297" s="72"/>
      <c r="B1297" s="344">
        <v>116</v>
      </c>
      <c r="C1297" s="385" t="s">
        <v>4613</v>
      </c>
      <c r="D1297" s="385" t="s">
        <v>4492</v>
      </c>
      <c r="E1297" s="299" t="s">
        <v>4614</v>
      </c>
      <c r="F1297" s="372" t="s">
        <v>5841</v>
      </c>
      <c r="G1297" s="375">
        <v>7000</v>
      </c>
      <c r="H1297" s="277" t="s">
        <v>4789</v>
      </c>
      <c r="I1297" s="277"/>
      <c r="J1297" s="277"/>
      <c r="K1297" s="340">
        <v>42213</v>
      </c>
      <c r="L1297" s="350" t="s">
        <v>4615</v>
      </c>
      <c r="M1297" s="277"/>
      <c r="N1297" s="80"/>
    </row>
    <row r="1298" spans="1:14" ht="25.5">
      <c r="A1298" s="72"/>
      <c r="B1298" s="344">
        <v>117</v>
      </c>
      <c r="C1298" s="385" t="s">
        <v>577</v>
      </c>
      <c r="D1298" s="385" t="s">
        <v>4616</v>
      </c>
      <c r="E1298" s="299" t="s">
        <v>4617</v>
      </c>
      <c r="F1298" s="372" t="s">
        <v>5842</v>
      </c>
      <c r="G1298" s="374">
        <v>525</v>
      </c>
      <c r="H1298" s="277" t="s">
        <v>4789</v>
      </c>
      <c r="I1298" s="277"/>
      <c r="J1298" s="277"/>
      <c r="K1298" s="340">
        <v>42122</v>
      </c>
      <c r="L1298" s="350" t="s">
        <v>4618</v>
      </c>
      <c r="M1298" s="277"/>
      <c r="N1298" s="80"/>
    </row>
    <row r="1299" spans="1:14" ht="38.25">
      <c r="A1299" s="72"/>
      <c r="B1299" s="413">
        <v>118</v>
      </c>
      <c r="C1299" s="386" t="s">
        <v>4619</v>
      </c>
      <c r="D1299" s="386" t="s">
        <v>4620</v>
      </c>
      <c r="E1299" s="360" t="s">
        <v>4621</v>
      </c>
      <c r="F1299" s="379" t="s">
        <v>6663</v>
      </c>
      <c r="G1299" s="360" t="s">
        <v>4622</v>
      </c>
      <c r="H1299" s="377" t="s">
        <v>4789</v>
      </c>
      <c r="I1299" s="377"/>
      <c r="J1299" s="377"/>
      <c r="K1299" s="341">
        <v>42209</v>
      </c>
      <c r="L1299" s="360" t="s">
        <v>4623</v>
      </c>
      <c r="M1299" s="377"/>
      <c r="N1299" s="80"/>
    </row>
    <row r="1300" spans="1:115" s="205" customFormat="1" ht="38.25">
      <c r="A1300" s="202"/>
      <c r="B1300" s="413">
        <v>119</v>
      </c>
      <c r="C1300" s="351" t="s">
        <v>4624</v>
      </c>
      <c r="D1300" s="351" t="s">
        <v>4625</v>
      </c>
      <c r="E1300" s="361" t="s">
        <v>4626</v>
      </c>
      <c r="F1300" s="380" t="s">
        <v>5843</v>
      </c>
      <c r="G1300" s="299" t="s">
        <v>5510</v>
      </c>
      <c r="H1300" s="277" t="s">
        <v>4789</v>
      </c>
      <c r="I1300" s="277"/>
      <c r="J1300" s="277"/>
      <c r="K1300" s="340">
        <v>42536</v>
      </c>
      <c r="L1300" s="361" t="s">
        <v>5511</v>
      </c>
      <c r="M1300" s="277"/>
      <c r="N1300" s="80"/>
      <c r="O1300" s="204"/>
      <c r="P1300" s="204"/>
      <c r="Q1300" s="204"/>
      <c r="R1300" s="204"/>
      <c r="S1300" s="204"/>
      <c r="T1300" s="204"/>
      <c r="U1300" s="204"/>
      <c r="V1300" s="204"/>
      <c r="W1300" s="204"/>
      <c r="X1300" s="204"/>
      <c r="Y1300" s="204"/>
      <c r="Z1300" s="204"/>
      <c r="AA1300" s="204"/>
      <c r="AB1300" s="204"/>
      <c r="AC1300" s="204"/>
      <c r="AD1300" s="204"/>
      <c r="AE1300" s="204"/>
      <c r="AF1300" s="204"/>
      <c r="AG1300" s="204"/>
      <c r="AH1300" s="204"/>
      <c r="AI1300" s="204"/>
      <c r="AJ1300" s="204"/>
      <c r="AK1300" s="204"/>
      <c r="AL1300" s="204"/>
      <c r="AM1300" s="204"/>
      <c r="AN1300" s="204"/>
      <c r="AO1300" s="204"/>
      <c r="AP1300" s="204"/>
      <c r="AQ1300" s="204"/>
      <c r="AR1300" s="204"/>
      <c r="AS1300" s="204"/>
      <c r="AT1300" s="204"/>
      <c r="AU1300" s="204"/>
      <c r="AV1300" s="204"/>
      <c r="AW1300" s="204"/>
      <c r="AX1300" s="204"/>
      <c r="AY1300" s="204"/>
      <c r="AZ1300" s="204"/>
      <c r="BA1300" s="204"/>
      <c r="BB1300" s="204"/>
      <c r="BC1300" s="204"/>
      <c r="BD1300" s="204"/>
      <c r="BE1300" s="204"/>
      <c r="BF1300" s="204"/>
      <c r="BG1300" s="204"/>
      <c r="BH1300" s="204"/>
      <c r="BI1300" s="204"/>
      <c r="BJ1300" s="204"/>
      <c r="BK1300" s="204"/>
      <c r="BL1300" s="204"/>
      <c r="BM1300" s="204"/>
      <c r="BN1300" s="204"/>
      <c r="BO1300" s="204"/>
      <c r="BP1300" s="204"/>
      <c r="BQ1300" s="204"/>
      <c r="BR1300" s="204"/>
      <c r="BS1300" s="204"/>
      <c r="BT1300" s="204"/>
      <c r="BU1300" s="204"/>
      <c r="BV1300" s="204"/>
      <c r="BW1300" s="204"/>
      <c r="BX1300" s="204"/>
      <c r="BY1300" s="204"/>
      <c r="BZ1300" s="204"/>
      <c r="CA1300" s="204"/>
      <c r="CB1300" s="204"/>
      <c r="CC1300" s="204"/>
      <c r="CD1300" s="204"/>
      <c r="CE1300" s="204"/>
      <c r="CF1300" s="204"/>
      <c r="CG1300" s="204"/>
      <c r="CH1300" s="204"/>
      <c r="CI1300" s="204"/>
      <c r="CJ1300" s="204"/>
      <c r="CK1300" s="204"/>
      <c r="CL1300" s="204"/>
      <c r="CM1300" s="204"/>
      <c r="CN1300" s="204"/>
      <c r="CO1300" s="204"/>
      <c r="CP1300" s="204"/>
      <c r="CQ1300" s="204"/>
      <c r="CR1300" s="204"/>
      <c r="CS1300" s="204"/>
      <c r="CT1300" s="204"/>
      <c r="CU1300" s="204"/>
      <c r="CV1300" s="204"/>
      <c r="CW1300" s="204"/>
      <c r="CX1300" s="204"/>
      <c r="CY1300" s="204"/>
      <c r="CZ1300" s="204"/>
      <c r="DA1300" s="204"/>
      <c r="DB1300" s="204"/>
      <c r="DC1300" s="204"/>
      <c r="DD1300" s="204"/>
      <c r="DE1300" s="204"/>
      <c r="DF1300" s="204"/>
      <c r="DG1300" s="204"/>
      <c r="DH1300" s="204"/>
      <c r="DI1300" s="204"/>
      <c r="DJ1300" s="204"/>
      <c r="DK1300" s="204"/>
    </row>
    <row r="1301" spans="1:115" s="205" customFormat="1" ht="38.25">
      <c r="A1301" s="202"/>
      <c r="B1301" s="414"/>
      <c r="C1301" s="351" t="s">
        <v>4627</v>
      </c>
      <c r="D1301" s="351" t="s">
        <v>4625</v>
      </c>
      <c r="E1301" s="361" t="s">
        <v>4626</v>
      </c>
      <c r="F1301" s="380" t="s">
        <v>5843</v>
      </c>
      <c r="G1301" s="299" t="s">
        <v>5512</v>
      </c>
      <c r="H1301" s="277" t="s">
        <v>4789</v>
      </c>
      <c r="I1301" s="277"/>
      <c r="J1301" s="277"/>
      <c r="K1301" s="340">
        <v>42537</v>
      </c>
      <c r="L1301" s="361" t="s">
        <v>5513</v>
      </c>
      <c r="M1301" s="277"/>
      <c r="N1301" s="80"/>
      <c r="O1301" s="204"/>
      <c r="P1301" s="204"/>
      <c r="Q1301" s="204"/>
      <c r="R1301" s="204"/>
      <c r="S1301" s="204"/>
      <c r="T1301" s="204"/>
      <c r="U1301" s="204"/>
      <c r="V1301" s="204"/>
      <c r="W1301" s="204"/>
      <c r="X1301" s="204"/>
      <c r="Y1301" s="204"/>
      <c r="Z1301" s="204"/>
      <c r="AA1301" s="204"/>
      <c r="AB1301" s="204"/>
      <c r="AC1301" s="204"/>
      <c r="AD1301" s="204"/>
      <c r="AE1301" s="204"/>
      <c r="AF1301" s="204"/>
      <c r="AG1301" s="204"/>
      <c r="AH1301" s="204"/>
      <c r="AI1301" s="204"/>
      <c r="AJ1301" s="204"/>
      <c r="AK1301" s="204"/>
      <c r="AL1301" s="204"/>
      <c r="AM1301" s="204"/>
      <c r="AN1301" s="204"/>
      <c r="AO1301" s="204"/>
      <c r="AP1301" s="204"/>
      <c r="AQ1301" s="204"/>
      <c r="AR1301" s="204"/>
      <c r="AS1301" s="204"/>
      <c r="AT1301" s="204"/>
      <c r="AU1301" s="204"/>
      <c r="AV1301" s="204"/>
      <c r="AW1301" s="204"/>
      <c r="AX1301" s="204"/>
      <c r="AY1301" s="204"/>
      <c r="AZ1301" s="204"/>
      <c r="BA1301" s="204"/>
      <c r="BB1301" s="204"/>
      <c r="BC1301" s="204"/>
      <c r="BD1301" s="204"/>
      <c r="BE1301" s="204"/>
      <c r="BF1301" s="204"/>
      <c r="BG1301" s="204"/>
      <c r="BH1301" s="204"/>
      <c r="BI1301" s="204"/>
      <c r="BJ1301" s="204"/>
      <c r="BK1301" s="204"/>
      <c r="BL1301" s="204"/>
      <c r="BM1301" s="204"/>
      <c r="BN1301" s="204"/>
      <c r="BO1301" s="204"/>
      <c r="BP1301" s="204"/>
      <c r="BQ1301" s="204"/>
      <c r="BR1301" s="204"/>
      <c r="BS1301" s="204"/>
      <c r="BT1301" s="204"/>
      <c r="BU1301" s="204"/>
      <c r="BV1301" s="204"/>
      <c r="BW1301" s="204"/>
      <c r="BX1301" s="204"/>
      <c r="BY1301" s="204"/>
      <c r="BZ1301" s="204"/>
      <c r="CA1301" s="204"/>
      <c r="CB1301" s="204"/>
      <c r="CC1301" s="204"/>
      <c r="CD1301" s="204"/>
      <c r="CE1301" s="204"/>
      <c r="CF1301" s="204"/>
      <c r="CG1301" s="204"/>
      <c r="CH1301" s="204"/>
      <c r="CI1301" s="204"/>
      <c r="CJ1301" s="204"/>
      <c r="CK1301" s="204"/>
      <c r="CL1301" s="204"/>
      <c r="CM1301" s="204"/>
      <c r="CN1301" s="204"/>
      <c r="CO1301" s="204"/>
      <c r="CP1301" s="204"/>
      <c r="CQ1301" s="204"/>
      <c r="CR1301" s="204"/>
      <c r="CS1301" s="204"/>
      <c r="CT1301" s="204"/>
      <c r="CU1301" s="204"/>
      <c r="CV1301" s="204"/>
      <c r="CW1301" s="204"/>
      <c r="CX1301" s="204"/>
      <c r="CY1301" s="204"/>
      <c r="CZ1301" s="204"/>
      <c r="DA1301" s="204"/>
      <c r="DB1301" s="204"/>
      <c r="DC1301" s="204"/>
      <c r="DD1301" s="204"/>
      <c r="DE1301" s="204"/>
      <c r="DF1301" s="204"/>
      <c r="DG1301" s="204"/>
      <c r="DH1301" s="204"/>
      <c r="DI1301" s="204"/>
      <c r="DJ1301" s="204"/>
      <c r="DK1301" s="204"/>
    </row>
    <row r="1302" spans="1:115" s="205" customFormat="1" ht="38.25">
      <c r="A1302" s="202"/>
      <c r="B1302" s="414"/>
      <c r="C1302" s="351" t="s">
        <v>4628</v>
      </c>
      <c r="D1302" s="351" t="s">
        <v>4625</v>
      </c>
      <c r="E1302" s="361" t="s">
        <v>4626</v>
      </c>
      <c r="F1302" s="380" t="s">
        <v>5843</v>
      </c>
      <c r="G1302" s="299" t="s">
        <v>5510</v>
      </c>
      <c r="H1302" s="277" t="s">
        <v>4789</v>
      </c>
      <c r="I1302" s="277"/>
      <c r="J1302" s="277"/>
      <c r="K1302" s="340">
        <v>42536</v>
      </c>
      <c r="L1302" s="361" t="s">
        <v>5514</v>
      </c>
      <c r="M1302" s="277"/>
      <c r="N1302" s="80"/>
      <c r="O1302" s="204"/>
      <c r="P1302" s="204"/>
      <c r="Q1302" s="204"/>
      <c r="R1302" s="204"/>
      <c r="S1302" s="204"/>
      <c r="T1302" s="204"/>
      <c r="U1302" s="204"/>
      <c r="V1302" s="204"/>
      <c r="W1302" s="204"/>
      <c r="X1302" s="204"/>
      <c r="Y1302" s="204"/>
      <c r="Z1302" s="204"/>
      <c r="AA1302" s="204"/>
      <c r="AB1302" s="204"/>
      <c r="AC1302" s="204"/>
      <c r="AD1302" s="204"/>
      <c r="AE1302" s="204"/>
      <c r="AF1302" s="204"/>
      <c r="AG1302" s="204"/>
      <c r="AH1302" s="204"/>
      <c r="AI1302" s="204"/>
      <c r="AJ1302" s="204"/>
      <c r="AK1302" s="204"/>
      <c r="AL1302" s="204"/>
      <c r="AM1302" s="204"/>
      <c r="AN1302" s="204"/>
      <c r="AO1302" s="204"/>
      <c r="AP1302" s="204"/>
      <c r="AQ1302" s="204"/>
      <c r="AR1302" s="204"/>
      <c r="AS1302" s="204"/>
      <c r="AT1302" s="204"/>
      <c r="AU1302" s="204"/>
      <c r="AV1302" s="204"/>
      <c r="AW1302" s="204"/>
      <c r="AX1302" s="204"/>
      <c r="AY1302" s="204"/>
      <c r="AZ1302" s="204"/>
      <c r="BA1302" s="204"/>
      <c r="BB1302" s="204"/>
      <c r="BC1302" s="204"/>
      <c r="BD1302" s="204"/>
      <c r="BE1302" s="204"/>
      <c r="BF1302" s="204"/>
      <c r="BG1302" s="204"/>
      <c r="BH1302" s="204"/>
      <c r="BI1302" s="204"/>
      <c r="BJ1302" s="204"/>
      <c r="BK1302" s="204"/>
      <c r="BL1302" s="204"/>
      <c r="BM1302" s="204"/>
      <c r="BN1302" s="204"/>
      <c r="BO1302" s="204"/>
      <c r="BP1302" s="204"/>
      <c r="BQ1302" s="204"/>
      <c r="BR1302" s="204"/>
      <c r="BS1302" s="204"/>
      <c r="BT1302" s="204"/>
      <c r="BU1302" s="204"/>
      <c r="BV1302" s="204"/>
      <c r="BW1302" s="204"/>
      <c r="BX1302" s="204"/>
      <c r="BY1302" s="204"/>
      <c r="BZ1302" s="204"/>
      <c r="CA1302" s="204"/>
      <c r="CB1302" s="204"/>
      <c r="CC1302" s="204"/>
      <c r="CD1302" s="204"/>
      <c r="CE1302" s="204"/>
      <c r="CF1302" s="204"/>
      <c r="CG1302" s="204"/>
      <c r="CH1302" s="204"/>
      <c r="CI1302" s="204"/>
      <c r="CJ1302" s="204"/>
      <c r="CK1302" s="204"/>
      <c r="CL1302" s="204"/>
      <c r="CM1302" s="204"/>
      <c r="CN1302" s="204"/>
      <c r="CO1302" s="204"/>
      <c r="CP1302" s="204"/>
      <c r="CQ1302" s="204"/>
      <c r="CR1302" s="204"/>
      <c r="CS1302" s="204"/>
      <c r="CT1302" s="204"/>
      <c r="CU1302" s="204"/>
      <c r="CV1302" s="204"/>
      <c r="CW1302" s="204"/>
      <c r="CX1302" s="204"/>
      <c r="CY1302" s="204"/>
      <c r="CZ1302" s="204"/>
      <c r="DA1302" s="204"/>
      <c r="DB1302" s="204"/>
      <c r="DC1302" s="204"/>
      <c r="DD1302" s="204"/>
      <c r="DE1302" s="204"/>
      <c r="DF1302" s="204"/>
      <c r="DG1302" s="204"/>
      <c r="DH1302" s="204"/>
      <c r="DI1302" s="204"/>
      <c r="DJ1302" s="204"/>
      <c r="DK1302" s="204"/>
    </row>
    <row r="1303" spans="1:115" s="205" customFormat="1" ht="38.25">
      <c r="A1303" s="202"/>
      <c r="B1303" s="414"/>
      <c r="C1303" s="351" t="s">
        <v>4629</v>
      </c>
      <c r="D1303" s="351" t="s">
        <v>4630</v>
      </c>
      <c r="E1303" s="361" t="s">
        <v>4626</v>
      </c>
      <c r="F1303" s="380" t="s">
        <v>5843</v>
      </c>
      <c r="G1303" s="299" t="s">
        <v>1628</v>
      </c>
      <c r="H1303" s="277" t="s">
        <v>4789</v>
      </c>
      <c r="I1303" s="277"/>
      <c r="J1303" s="277"/>
      <c r="K1303" s="340">
        <v>42536</v>
      </c>
      <c r="L1303" s="361" t="s">
        <v>5515</v>
      </c>
      <c r="M1303" s="277"/>
      <c r="N1303" s="80"/>
      <c r="O1303" s="204"/>
      <c r="P1303" s="204"/>
      <c r="Q1303" s="204"/>
      <c r="R1303" s="204"/>
      <c r="S1303" s="204"/>
      <c r="T1303" s="204"/>
      <c r="U1303" s="204"/>
      <c r="V1303" s="204"/>
      <c r="W1303" s="204"/>
      <c r="X1303" s="204"/>
      <c r="Y1303" s="204"/>
      <c r="Z1303" s="204"/>
      <c r="AA1303" s="204"/>
      <c r="AB1303" s="204"/>
      <c r="AC1303" s="204"/>
      <c r="AD1303" s="204"/>
      <c r="AE1303" s="204"/>
      <c r="AF1303" s="204"/>
      <c r="AG1303" s="204"/>
      <c r="AH1303" s="204"/>
      <c r="AI1303" s="204"/>
      <c r="AJ1303" s="204"/>
      <c r="AK1303" s="204"/>
      <c r="AL1303" s="204"/>
      <c r="AM1303" s="204"/>
      <c r="AN1303" s="204"/>
      <c r="AO1303" s="204"/>
      <c r="AP1303" s="204"/>
      <c r="AQ1303" s="204"/>
      <c r="AR1303" s="204"/>
      <c r="AS1303" s="204"/>
      <c r="AT1303" s="204"/>
      <c r="AU1303" s="204"/>
      <c r="AV1303" s="204"/>
      <c r="AW1303" s="204"/>
      <c r="AX1303" s="204"/>
      <c r="AY1303" s="204"/>
      <c r="AZ1303" s="204"/>
      <c r="BA1303" s="204"/>
      <c r="BB1303" s="204"/>
      <c r="BC1303" s="204"/>
      <c r="BD1303" s="204"/>
      <c r="BE1303" s="204"/>
      <c r="BF1303" s="204"/>
      <c r="BG1303" s="204"/>
      <c r="BH1303" s="204"/>
      <c r="BI1303" s="204"/>
      <c r="BJ1303" s="204"/>
      <c r="BK1303" s="204"/>
      <c r="BL1303" s="204"/>
      <c r="BM1303" s="204"/>
      <c r="BN1303" s="204"/>
      <c r="BO1303" s="204"/>
      <c r="BP1303" s="204"/>
      <c r="BQ1303" s="204"/>
      <c r="BR1303" s="204"/>
      <c r="BS1303" s="204"/>
      <c r="BT1303" s="204"/>
      <c r="BU1303" s="204"/>
      <c r="BV1303" s="204"/>
      <c r="BW1303" s="204"/>
      <c r="BX1303" s="204"/>
      <c r="BY1303" s="204"/>
      <c r="BZ1303" s="204"/>
      <c r="CA1303" s="204"/>
      <c r="CB1303" s="204"/>
      <c r="CC1303" s="204"/>
      <c r="CD1303" s="204"/>
      <c r="CE1303" s="204"/>
      <c r="CF1303" s="204"/>
      <c r="CG1303" s="204"/>
      <c r="CH1303" s="204"/>
      <c r="CI1303" s="204"/>
      <c r="CJ1303" s="204"/>
      <c r="CK1303" s="204"/>
      <c r="CL1303" s="204"/>
      <c r="CM1303" s="204"/>
      <c r="CN1303" s="204"/>
      <c r="CO1303" s="204"/>
      <c r="CP1303" s="204"/>
      <c r="CQ1303" s="204"/>
      <c r="CR1303" s="204"/>
      <c r="CS1303" s="204"/>
      <c r="CT1303" s="204"/>
      <c r="CU1303" s="204"/>
      <c r="CV1303" s="204"/>
      <c r="CW1303" s="204"/>
      <c r="CX1303" s="204"/>
      <c r="CY1303" s="204"/>
      <c r="CZ1303" s="204"/>
      <c r="DA1303" s="204"/>
      <c r="DB1303" s="204"/>
      <c r="DC1303" s="204"/>
      <c r="DD1303" s="204"/>
      <c r="DE1303" s="204"/>
      <c r="DF1303" s="204"/>
      <c r="DG1303" s="204"/>
      <c r="DH1303" s="204"/>
      <c r="DI1303" s="204"/>
      <c r="DJ1303" s="204"/>
      <c r="DK1303" s="204"/>
    </row>
    <row r="1304" spans="1:115" s="205" customFormat="1" ht="38.25">
      <c r="A1304" s="202"/>
      <c r="B1304" s="414"/>
      <c r="C1304" s="351" t="s">
        <v>5516</v>
      </c>
      <c r="D1304" s="351" t="s">
        <v>3810</v>
      </c>
      <c r="E1304" s="361" t="s">
        <v>4626</v>
      </c>
      <c r="F1304" s="380" t="s">
        <v>5843</v>
      </c>
      <c r="G1304" s="299" t="s">
        <v>1628</v>
      </c>
      <c r="H1304" s="277" t="s">
        <v>4789</v>
      </c>
      <c r="I1304" s="277"/>
      <c r="J1304" s="277"/>
      <c r="K1304" s="340">
        <v>42537</v>
      </c>
      <c r="L1304" s="361" t="s">
        <v>5517</v>
      </c>
      <c r="M1304" s="277"/>
      <c r="N1304" s="80"/>
      <c r="O1304" s="204"/>
      <c r="P1304" s="204"/>
      <c r="Q1304" s="204"/>
      <c r="R1304" s="204"/>
      <c r="S1304" s="204"/>
      <c r="T1304" s="204"/>
      <c r="U1304" s="204"/>
      <c r="V1304" s="204"/>
      <c r="W1304" s="204"/>
      <c r="X1304" s="204"/>
      <c r="Y1304" s="204"/>
      <c r="Z1304" s="204"/>
      <c r="AA1304" s="204"/>
      <c r="AB1304" s="204"/>
      <c r="AC1304" s="204"/>
      <c r="AD1304" s="204"/>
      <c r="AE1304" s="204"/>
      <c r="AF1304" s="204"/>
      <c r="AG1304" s="204"/>
      <c r="AH1304" s="204"/>
      <c r="AI1304" s="204"/>
      <c r="AJ1304" s="204"/>
      <c r="AK1304" s="204"/>
      <c r="AL1304" s="204"/>
      <c r="AM1304" s="204"/>
      <c r="AN1304" s="204"/>
      <c r="AO1304" s="204"/>
      <c r="AP1304" s="204"/>
      <c r="AQ1304" s="204"/>
      <c r="AR1304" s="204"/>
      <c r="AS1304" s="204"/>
      <c r="AT1304" s="204"/>
      <c r="AU1304" s="204"/>
      <c r="AV1304" s="204"/>
      <c r="AW1304" s="204"/>
      <c r="AX1304" s="204"/>
      <c r="AY1304" s="204"/>
      <c r="AZ1304" s="204"/>
      <c r="BA1304" s="204"/>
      <c r="BB1304" s="204"/>
      <c r="BC1304" s="204"/>
      <c r="BD1304" s="204"/>
      <c r="BE1304" s="204"/>
      <c r="BF1304" s="204"/>
      <c r="BG1304" s="204"/>
      <c r="BH1304" s="204"/>
      <c r="BI1304" s="204"/>
      <c r="BJ1304" s="204"/>
      <c r="BK1304" s="204"/>
      <c r="BL1304" s="204"/>
      <c r="BM1304" s="204"/>
      <c r="BN1304" s="204"/>
      <c r="BO1304" s="204"/>
      <c r="BP1304" s="204"/>
      <c r="BQ1304" s="204"/>
      <c r="BR1304" s="204"/>
      <c r="BS1304" s="204"/>
      <c r="BT1304" s="204"/>
      <c r="BU1304" s="204"/>
      <c r="BV1304" s="204"/>
      <c r="BW1304" s="204"/>
      <c r="BX1304" s="204"/>
      <c r="BY1304" s="204"/>
      <c r="BZ1304" s="204"/>
      <c r="CA1304" s="204"/>
      <c r="CB1304" s="204"/>
      <c r="CC1304" s="204"/>
      <c r="CD1304" s="204"/>
      <c r="CE1304" s="204"/>
      <c r="CF1304" s="204"/>
      <c r="CG1304" s="204"/>
      <c r="CH1304" s="204"/>
      <c r="CI1304" s="204"/>
      <c r="CJ1304" s="204"/>
      <c r="CK1304" s="204"/>
      <c r="CL1304" s="204"/>
      <c r="CM1304" s="204"/>
      <c r="CN1304" s="204"/>
      <c r="CO1304" s="204"/>
      <c r="CP1304" s="204"/>
      <c r="CQ1304" s="204"/>
      <c r="CR1304" s="204"/>
      <c r="CS1304" s="204"/>
      <c r="CT1304" s="204"/>
      <c r="CU1304" s="204"/>
      <c r="CV1304" s="204"/>
      <c r="CW1304" s="204"/>
      <c r="CX1304" s="204"/>
      <c r="CY1304" s="204"/>
      <c r="CZ1304" s="204"/>
      <c r="DA1304" s="204"/>
      <c r="DB1304" s="204"/>
      <c r="DC1304" s="204"/>
      <c r="DD1304" s="204"/>
      <c r="DE1304" s="204"/>
      <c r="DF1304" s="204"/>
      <c r="DG1304" s="204"/>
      <c r="DH1304" s="204"/>
      <c r="DI1304" s="204"/>
      <c r="DJ1304" s="204"/>
      <c r="DK1304" s="204"/>
    </row>
    <row r="1305" spans="1:115" s="205" customFormat="1" ht="38.25">
      <c r="A1305" s="202"/>
      <c r="B1305" s="414"/>
      <c r="C1305" s="351" t="s">
        <v>5518</v>
      </c>
      <c r="D1305" s="351" t="s">
        <v>3843</v>
      </c>
      <c r="E1305" s="361" t="s">
        <v>4626</v>
      </c>
      <c r="F1305" s="380" t="s">
        <v>5843</v>
      </c>
      <c r="G1305" s="299" t="s">
        <v>5484</v>
      </c>
      <c r="H1305" s="277" t="s">
        <v>4789</v>
      </c>
      <c r="I1305" s="277"/>
      <c r="J1305" s="277"/>
      <c r="K1305" s="340">
        <v>42537</v>
      </c>
      <c r="L1305" s="361" t="s">
        <v>5519</v>
      </c>
      <c r="M1305" s="277"/>
      <c r="N1305" s="80"/>
      <c r="O1305" s="204"/>
      <c r="P1305" s="204"/>
      <c r="Q1305" s="204"/>
      <c r="R1305" s="204"/>
      <c r="S1305" s="204"/>
      <c r="T1305" s="204"/>
      <c r="U1305" s="204"/>
      <c r="V1305" s="204"/>
      <c r="W1305" s="204"/>
      <c r="X1305" s="204"/>
      <c r="Y1305" s="204"/>
      <c r="Z1305" s="204"/>
      <c r="AA1305" s="204"/>
      <c r="AB1305" s="204"/>
      <c r="AC1305" s="204"/>
      <c r="AD1305" s="204"/>
      <c r="AE1305" s="204"/>
      <c r="AF1305" s="204"/>
      <c r="AG1305" s="204"/>
      <c r="AH1305" s="204"/>
      <c r="AI1305" s="204"/>
      <c r="AJ1305" s="204"/>
      <c r="AK1305" s="204"/>
      <c r="AL1305" s="204"/>
      <c r="AM1305" s="204"/>
      <c r="AN1305" s="204"/>
      <c r="AO1305" s="204"/>
      <c r="AP1305" s="204"/>
      <c r="AQ1305" s="204"/>
      <c r="AR1305" s="204"/>
      <c r="AS1305" s="204"/>
      <c r="AT1305" s="204"/>
      <c r="AU1305" s="204"/>
      <c r="AV1305" s="204"/>
      <c r="AW1305" s="204"/>
      <c r="AX1305" s="204"/>
      <c r="AY1305" s="204"/>
      <c r="AZ1305" s="204"/>
      <c r="BA1305" s="204"/>
      <c r="BB1305" s="204"/>
      <c r="BC1305" s="204"/>
      <c r="BD1305" s="204"/>
      <c r="BE1305" s="204"/>
      <c r="BF1305" s="204"/>
      <c r="BG1305" s="204"/>
      <c r="BH1305" s="204"/>
      <c r="BI1305" s="204"/>
      <c r="BJ1305" s="204"/>
      <c r="BK1305" s="204"/>
      <c r="BL1305" s="204"/>
      <c r="BM1305" s="204"/>
      <c r="BN1305" s="204"/>
      <c r="BO1305" s="204"/>
      <c r="BP1305" s="204"/>
      <c r="BQ1305" s="204"/>
      <c r="BR1305" s="204"/>
      <c r="BS1305" s="204"/>
      <c r="BT1305" s="204"/>
      <c r="BU1305" s="204"/>
      <c r="BV1305" s="204"/>
      <c r="BW1305" s="204"/>
      <c r="BX1305" s="204"/>
      <c r="BY1305" s="204"/>
      <c r="BZ1305" s="204"/>
      <c r="CA1305" s="204"/>
      <c r="CB1305" s="204"/>
      <c r="CC1305" s="204"/>
      <c r="CD1305" s="204"/>
      <c r="CE1305" s="204"/>
      <c r="CF1305" s="204"/>
      <c r="CG1305" s="204"/>
      <c r="CH1305" s="204"/>
      <c r="CI1305" s="204"/>
      <c r="CJ1305" s="204"/>
      <c r="CK1305" s="204"/>
      <c r="CL1305" s="204"/>
      <c r="CM1305" s="204"/>
      <c r="CN1305" s="204"/>
      <c r="CO1305" s="204"/>
      <c r="CP1305" s="204"/>
      <c r="CQ1305" s="204"/>
      <c r="CR1305" s="204"/>
      <c r="CS1305" s="204"/>
      <c r="CT1305" s="204"/>
      <c r="CU1305" s="204"/>
      <c r="CV1305" s="204"/>
      <c r="CW1305" s="204"/>
      <c r="CX1305" s="204"/>
      <c r="CY1305" s="204"/>
      <c r="CZ1305" s="204"/>
      <c r="DA1305" s="204"/>
      <c r="DB1305" s="204"/>
      <c r="DC1305" s="204"/>
      <c r="DD1305" s="204"/>
      <c r="DE1305" s="204"/>
      <c r="DF1305" s="204"/>
      <c r="DG1305" s="204"/>
      <c r="DH1305" s="204"/>
      <c r="DI1305" s="204"/>
      <c r="DJ1305" s="204"/>
      <c r="DK1305" s="204"/>
    </row>
    <row r="1306" spans="1:115" s="205" customFormat="1" ht="38.25">
      <c r="A1306" s="202"/>
      <c r="B1306" s="415"/>
      <c r="C1306" s="351" t="s">
        <v>5520</v>
      </c>
      <c r="D1306" s="351" t="s">
        <v>3843</v>
      </c>
      <c r="E1306" s="361" t="s">
        <v>4626</v>
      </c>
      <c r="F1306" s="380" t="s">
        <v>5843</v>
      </c>
      <c r="G1306" s="299" t="s">
        <v>5484</v>
      </c>
      <c r="H1306" s="277" t="s">
        <v>4789</v>
      </c>
      <c r="I1306" s="277"/>
      <c r="J1306" s="277"/>
      <c r="K1306" s="340"/>
      <c r="L1306" s="361" t="s">
        <v>5521</v>
      </c>
      <c r="M1306" s="277"/>
      <c r="N1306" s="80"/>
      <c r="O1306" s="204"/>
      <c r="P1306" s="204"/>
      <c r="Q1306" s="204"/>
      <c r="R1306" s="204"/>
      <c r="S1306" s="204"/>
      <c r="T1306" s="204"/>
      <c r="U1306" s="204"/>
      <c r="V1306" s="204"/>
      <c r="W1306" s="204"/>
      <c r="X1306" s="204"/>
      <c r="Y1306" s="204"/>
      <c r="Z1306" s="204"/>
      <c r="AA1306" s="204"/>
      <c r="AB1306" s="204"/>
      <c r="AC1306" s="204"/>
      <c r="AD1306" s="204"/>
      <c r="AE1306" s="204"/>
      <c r="AF1306" s="204"/>
      <c r="AG1306" s="204"/>
      <c r="AH1306" s="204"/>
      <c r="AI1306" s="204"/>
      <c r="AJ1306" s="204"/>
      <c r="AK1306" s="204"/>
      <c r="AL1306" s="204"/>
      <c r="AM1306" s="204"/>
      <c r="AN1306" s="204"/>
      <c r="AO1306" s="204"/>
      <c r="AP1306" s="204"/>
      <c r="AQ1306" s="204"/>
      <c r="AR1306" s="204"/>
      <c r="AS1306" s="204"/>
      <c r="AT1306" s="204"/>
      <c r="AU1306" s="204"/>
      <c r="AV1306" s="204"/>
      <c r="AW1306" s="204"/>
      <c r="AX1306" s="204"/>
      <c r="AY1306" s="204"/>
      <c r="AZ1306" s="204"/>
      <c r="BA1306" s="204"/>
      <c r="BB1306" s="204"/>
      <c r="BC1306" s="204"/>
      <c r="BD1306" s="204"/>
      <c r="BE1306" s="204"/>
      <c r="BF1306" s="204"/>
      <c r="BG1306" s="204"/>
      <c r="BH1306" s="204"/>
      <c r="BI1306" s="204"/>
      <c r="BJ1306" s="204"/>
      <c r="BK1306" s="204"/>
      <c r="BL1306" s="204"/>
      <c r="BM1306" s="204"/>
      <c r="BN1306" s="204"/>
      <c r="BO1306" s="204"/>
      <c r="BP1306" s="204"/>
      <c r="BQ1306" s="204"/>
      <c r="BR1306" s="204"/>
      <c r="BS1306" s="204"/>
      <c r="BT1306" s="204"/>
      <c r="BU1306" s="204"/>
      <c r="BV1306" s="204"/>
      <c r="BW1306" s="204"/>
      <c r="BX1306" s="204"/>
      <c r="BY1306" s="204"/>
      <c r="BZ1306" s="204"/>
      <c r="CA1306" s="204"/>
      <c r="CB1306" s="204"/>
      <c r="CC1306" s="204"/>
      <c r="CD1306" s="204"/>
      <c r="CE1306" s="204"/>
      <c r="CF1306" s="204"/>
      <c r="CG1306" s="204"/>
      <c r="CH1306" s="204"/>
      <c r="CI1306" s="204"/>
      <c r="CJ1306" s="204"/>
      <c r="CK1306" s="204"/>
      <c r="CL1306" s="204"/>
      <c r="CM1306" s="204"/>
      <c r="CN1306" s="204"/>
      <c r="CO1306" s="204"/>
      <c r="CP1306" s="204"/>
      <c r="CQ1306" s="204"/>
      <c r="CR1306" s="204"/>
      <c r="CS1306" s="204"/>
      <c r="CT1306" s="204"/>
      <c r="CU1306" s="204"/>
      <c r="CV1306" s="204"/>
      <c r="CW1306" s="204"/>
      <c r="CX1306" s="204"/>
      <c r="CY1306" s="204"/>
      <c r="CZ1306" s="204"/>
      <c r="DA1306" s="204"/>
      <c r="DB1306" s="204"/>
      <c r="DC1306" s="204"/>
      <c r="DD1306" s="204"/>
      <c r="DE1306" s="204"/>
      <c r="DF1306" s="204"/>
      <c r="DG1306" s="204"/>
      <c r="DH1306" s="204"/>
      <c r="DI1306" s="204"/>
      <c r="DJ1306" s="204"/>
      <c r="DK1306" s="204"/>
    </row>
    <row r="1307" spans="1:115" s="205" customFormat="1" ht="39" thickBot="1">
      <c r="A1307" s="202"/>
      <c r="B1307" s="344">
        <v>120</v>
      </c>
      <c r="C1307" s="387" t="s">
        <v>4631</v>
      </c>
      <c r="D1307" s="387" t="s">
        <v>4632</v>
      </c>
      <c r="E1307" s="361" t="s">
        <v>4633</v>
      </c>
      <c r="F1307" s="381" t="s">
        <v>5578</v>
      </c>
      <c r="G1307" s="361" t="s">
        <v>6662</v>
      </c>
      <c r="H1307" s="277" t="s">
        <v>4789</v>
      </c>
      <c r="I1307" s="277"/>
      <c r="J1307" s="277"/>
      <c r="K1307" s="340">
        <v>42209</v>
      </c>
      <c r="L1307" s="361" t="s">
        <v>4634</v>
      </c>
      <c r="M1307" s="277"/>
      <c r="N1307" s="80"/>
      <c r="O1307" s="204"/>
      <c r="P1307" s="204"/>
      <c r="Q1307" s="204"/>
      <c r="R1307" s="204"/>
      <c r="S1307" s="204"/>
      <c r="T1307" s="204"/>
      <c r="U1307" s="204"/>
      <c r="V1307" s="204"/>
      <c r="W1307" s="204"/>
      <c r="X1307" s="204"/>
      <c r="Y1307" s="204"/>
      <c r="Z1307" s="204"/>
      <c r="AA1307" s="204"/>
      <c r="AB1307" s="204"/>
      <c r="AC1307" s="204"/>
      <c r="AD1307" s="204"/>
      <c r="AE1307" s="204"/>
      <c r="AF1307" s="204"/>
      <c r="AG1307" s="204"/>
      <c r="AH1307" s="204"/>
      <c r="AI1307" s="204"/>
      <c r="AJ1307" s="204"/>
      <c r="AK1307" s="204"/>
      <c r="AL1307" s="204"/>
      <c r="AM1307" s="204"/>
      <c r="AN1307" s="204"/>
      <c r="AO1307" s="204"/>
      <c r="AP1307" s="204"/>
      <c r="AQ1307" s="204"/>
      <c r="AR1307" s="204"/>
      <c r="AS1307" s="204"/>
      <c r="AT1307" s="204"/>
      <c r="AU1307" s="204"/>
      <c r="AV1307" s="204"/>
      <c r="AW1307" s="204"/>
      <c r="AX1307" s="204"/>
      <c r="AY1307" s="204"/>
      <c r="AZ1307" s="204"/>
      <c r="BA1307" s="204"/>
      <c r="BB1307" s="204"/>
      <c r="BC1307" s="204"/>
      <c r="BD1307" s="204"/>
      <c r="BE1307" s="204"/>
      <c r="BF1307" s="204"/>
      <c r="BG1307" s="204"/>
      <c r="BH1307" s="204"/>
      <c r="BI1307" s="204"/>
      <c r="BJ1307" s="204"/>
      <c r="BK1307" s="204"/>
      <c r="BL1307" s="204"/>
      <c r="BM1307" s="204"/>
      <c r="BN1307" s="204"/>
      <c r="BO1307" s="204"/>
      <c r="BP1307" s="204"/>
      <c r="BQ1307" s="204"/>
      <c r="BR1307" s="204"/>
      <c r="BS1307" s="204"/>
      <c r="BT1307" s="204"/>
      <c r="BU1307" s="204"/>
      <c r="BV1307" s="204"/>
      <c r="BW1307" s="204"/>
      <c r="BX1307" s="204"/>
      <c r="BY1307" s="204"/>
      <c r="BZ1307" s="204"/>
      <c r="CA1307" s="204"/>
      <c r="CB1307" s="204"/>
      <c r="CC1307" s="204"/>
      <c r="CD1307" s="204"/>
      <c r="CE1307" s="204"/>
      <c r="CF1307" s="204"/>
      <c r="CG1307" s="204"/>
      <c r="CH1307" s="204"/>
      <c r="CI1307" s="204"/>
      <c r="CJ1307" s="204"/>
      <c r="CK1307" s="204"/>
      <c r="CL1307" s="204"/>
      <c r="CM1307" s="204"/>
      <c r="CN1307" s="204"/>
      <c r="CO1307" s="204"/>
      <c r="CP1307" s="204"/>
      <c r="CQ1307" s="204"/>
      <c r="CR1307" s="204"/>
      <c r="CS1307" s="204"/>
      <c r="CT1307" s="204"/>
      <c r="CU1307" s="204"/>
      <c r="CV1307" s="204"/>
      <c r="CW1307" s="204"/>
      <c r="CX1307" s="204"/>
      <c r="CY1307" s="204"/>
      <c r="CZ1307" s="204"/>
      <c r="DA1307" s="204"/>
      <c r="DB1307" s="204"/>
      <c r="DC1307" s="204"/>
      <c r="DD1307" s="204"/>
      <c r="DE1307" s="204"/>
      <c r="DF1307" s="204"/>
      <c r="DG1307" s="204"/>
      <c r="DH1307" s="204"/>
      <c r="DI1307" s="204"/>
      <c r="DJ1307" s="204"/>
      <c r="DK1307" s="204"/>
    </row>
    <row r="1308" spans="1:115" s="205" customFormat="1" ht="38.25">
      <c r="A1308" s="202"/>
      <c r="B1308" s="344">
        <v>121</v>
      </c>
      <c r="C1308" s="387" t="s">
        <v>5522</v>
      </c>
      <c r="D1308" s="387" t="s">
        <v>5473</v>
      </c>
      <c r="E1308" s="361" t="s">
        <v>5523</v>
      </c>
      <c r="F1308" s="380" t="s">
        <v>6650</v>
      </c>
      <c r="G1308" s="361" t="s">
        <v>5524</v>
      </c>
      <c r="H1308" s="277" t="s">
        <v>4789</v>
      </c>
      <c r="I1308" s="277"/>
      <c r="J1308" s="277"/>
      <c r="K1308" s="340">
        <v>42541</v>
      </c>
      <c r="L1308" s="361" t="s">
        <v>5525</v>
      </c>
      <c r="M1308" s="277"/>
      <c r="N1308" s="80"/>
      <c r="O1308" s="204"/>
      <c r="P1308" s="204"/>
      <c r="Q1308" s="204"/>
      <c r="R1308" s="204"/>
      <c r="S1308" s="204"/>
      <c r="T1308" s="204"/>
      <c r="U1308" s="204"/>
      <c r="V1308" s="204"/>
      <c r="W1308" s="204"/>
      <c r="X1308" s="204"/>
      <c r="Y1308" s="204"/>
      <c r="Z1308" s="204"/>
      <c r="AA1308" s="204"/>
      <c r="AB1308" s="204"/>
      <c r="AC1308" s="204"/>
      <c r="AD1308" s="204"/>
      <c r="AE1308" s="204"/>
      <c r="AF1308" s="204"/>
      <c r="AG1308" s="204"/>
      <c r="AH1308" s="204"/>
      <c r="AI1308" s="204"/>
      <c r="AJ1308" s="204"/>
      <c r="AK1308" s="204"/>
      <c r="AL1308" s="204"/>
      <c r="AM1308" s="204"/>
      <c r="AN1308" s="204"/>
      <c r="AO1308" s="204"/>
      <c r="AP1308" s="204"/>
      <c r="AQ1308" s="204"/>
      <c r="AR1308" s="204"/>
      <c r="AS1308" s="204"/>
      <c r="AT1308" s="204"/>
      <c r="AU1308" s="204"/>
      <c r="AV1308" s="204"/>
      <c r="AW1308" s="204"/>
      <c r="AX1308" s="204"/>
      <c r="AY1308" s="204"/>
      <c r="AZ1308" s="204"/>
      <c r="BA1308" s="204"/>
      <c r="BB1308" s="204"/>
      <c r="BC1308" s="204"/>
      <c r="BD1308" s="204"/>
      <c r="BE1308" s="204"/>
      <c r="BF1308" s="204"/>
      <c r="BG1308" s="204"/>
      <c r="BH1308" s="204"/>
      <c r="BI1308" s="204"/>
      <c r="BJ1308" s="204"/>
      <c r="BK1308" s="204"/>
      <c r="BL1308" s="204"/>
      <c r="BM1308" s="204"/>
      <c r="BN1308" s="204"/>
      <c r="BO1308" s="204"/>
      <c r="BP1308" s="204"/>
      <c r="BQ1308" s="204"/>
      <c r="BR1308" s="204"/>
      <c r="BS1308" s="204"/>
      <c r="BT1308" s="204"/>
      <c r="BU1308" s="204"/>
      <c r="BV1308" s="204"/>
      <c r="BW1308" s="204"/>
      <c r="BX1308" s="204"/>
      <c r="BY1308" s="204"/>
      <c r="BZ1308" s="204"/>
      <c r="CA1308" s="204"/>
      <c r="CB1308" s="204"/>
      <c r="CC1308" s="204"/>
      <c r="CD1308" s="204"/>
      <c r="CE1308" s="204"/>
      <c r="CF1308" s="204"/>
      <c r="CG1308" s="204"/>
      <c r="CH1308" s="204"/>
      <c r="CI1308" s="204"/>
      <c r="CJ1308" s="204"/>
      <c r="CK1308" s="204"/>
      <c r="CL1308" s="204"/>
      <c r="CM1308" s="204"/>
      <c r="CN1308" s="204"/>
      <c r="CO1308" s="204"/>
      <c r="CP1308" s="204"/>
      <c r="CQ1308" s="204"/>
      <c r="CR1308" s="204"/>
      <c r="CS1308" s="204"/>
      <c r="CT1308" s="204"/>
      <c r="CU1308" s="204"/>
      <c r="CV1308" s="204"/>
      <c r="CW1308" s="204"/>
      <c r="CX1308" s="204"/>
      <c r="CY1308" s="204"/>
      <c r="CZ1308" s="204"/>
      <c r="DA1308" s="204"/>
      <c r="DB1308" s="204"/>
      <c r="DC1308" s="204"/>
      <c r="DD1308" s="204"/>
      <c r="DE1308" s="204"/>
      <c r="DF1308" s="204"/>
      <c r="DG1308" s="204"/>
      <c r="DH1308" s="204"/>
      <c r="DI1308" s="204"/>
      <c r="DJ1308" s="204"/>
      <c r="DK1308" s="204"/>
    </row>
    <row r="1309" spans="1:115" s="205" customFormat="1" ht="38.25">
      <c r="A1309" s="202"/>
      <c r="B1309" s="344">
        <v>122</v>
      </c>
      <c r="C1309" s="387" t="s">
        <v>3813</v>
      </c>
      <c r="D1309" s="387" t="s">
        <v>5844</v>
      </c>
      <c r="E1309" s="361" t="s">
        <v>5845</v>
      </c>
      <c r="F1309" s="380" t="s">
        <v>5846</v>
      </c>
      <c r="G1309" s="361" t="s">
        <v>5463</v>
      </c>
      <c r="H1309" s="376" t="s">
        <v>4789</v>
      </c>
      <c r="I1309" s="376"/>
      <c r="J1309" s="376"/>
      <c r="K1309" s="359">
        <v>42538</v>
      </c>
      <c r="L1309" s="361" t="s">
        <v>5464</v>
      </c>
      <c r="M1309" s="376"/>
      <c r="N1309" s="80"/>
      <c r="O1309" s="204"/>
      <c r="P1309" s="204"/>
      <c r="Q1309" s="204"/>
      <c r="R1309" s="204"/>
      <c r="S1309" s="204"/>
      <c r="T1309" s="204"/>
      <c r="U1309" s="204"/>
      <c r="V1309" s="204"/>
      <c r="W1309" s="204"/>
      <c r="X1309" s="204"/>
      <c r="Y1309" s="204"/>
      <c r="Z1309" s="204"/>
      <c r="AA1309" s="204"/>
      <c r="AB1309" s="204"/>
      <c r="AC1309" s="204"/>
      <c r="AD1309" s="204"/>
      <c r="AE1309" s="204"/>
      <c r="AF1309" s="204"/>
      <c r="AG1309" s="204"/>
      <c r="AH1309" s="204"/>
      <c r="AI1309" s="204"/>
      <c r="AJ1309" s="204"/>
      <c r="AK1309" s="204"/>
      <c r="AL1309" s="204"/>
      <c r="AM1309" s="204"/>
      <c r="AN1309" s="204"/>
      <c r="AO1309" s="204"/>
      <c r="AP1309" s="204"/>
      <c r="AQ1309" s="204"/>
      <c r="AR1309" s="204"/>
      <c r="AS1309" s="204"/>
      <c r="AT1309" s="204"/>
      <c r="AU1309" s="204"/>
      <c r="AV1309" s="204"/>
      <c r="AW1309" s="204"/>
      <c r="AX1309" s="204"/>
      <c r="AY1309" s="204"/>
      <c r="AZ1309" s="204"/>
      <c r="BA1309" s="204"/>
      <c r="BB1309" s="204"/>
      <c r="BC1309" s="204"/>
      <c r="BD1309" s="204"/>
      <c r="BE1309" s="204"/>
      <c r="BF1309" s="204"/>
      <c r="BG1309" s="204"/>
      <c r="BH1309" s="204"/>
      <c r="BI1309" s="204"/>
      <c r="BJ1309" s="204"/>
      <c r="BK1309" s="204"/>
      <c r="BL1309" s="204"/>
      <c r="BM1309" s="204"/>
      <c r="BN1309" s="204"/>
      <c r="BO1309" s="204"/>
      <c r="BP1309" s="204"/>
      <c r="BQ1309" s="204"/>
      <c r="BR1309" s="204"/>
      <c r="BS1309" s="204"/>
      <c r="BT1309" s="204"/>
      <c r="BU1309" s="204"/>
      <c r="BV1309" s="204"/>
      <c r="BW1309" s="204"/>
      <c r="BX1309" s="204"/>
      <c r="BY1309" s="204"/>
      <c r="BZ1309" s="204"/>
      <c r="CA1309" s="204"/>
      <c r="CB1309" s="204"/>
      <c r="CC1309" s="204"/>
      <c r="CD1309" s="204"/>
      <c r="CE1309" s="204"/>
      <c r="CF1309" s="204"/>
      <c r="CG1309" s="204"/>
      <c r="CH1309" s="204"/>
      <c r="CI1309" s="204"/>
      <c r="CJ1309" s="204"/>
      <c r="CK1309" s="204"/>
      <c r="CL1309" s="204"/>
      <c r="CM1309" s="204"/>
      <c r="CN1309" s="204"/>
      <c r="CO1309" s="204"/>
      <c r="CP1309" s="204"/>
      <c r="CQ1309" s="204"/>
      <c r="CR1309" s="204"/>
      <c r="CS1309" s="204"/>
      <c r="CT1309" s="204"/>
      <c r="CU1309" s="204"/>
      <c r="CV1309" s="204"/>
      <c r="CW1309" s="204"/>
      <c r="CX1309" s="204"/>
      <c r="CY1309" s="204"/>
      <c r="CZ1309" s="204"/>
      <c r="DA1309" s="204"/>
      <c r="DB1309" s="204"/>
      <c r="DC1309" s="204"/>
      <c r="DD1309" s="204"/>
      <c r="DE1309" s="204"/>
      <c r="DF1309" s="204"/>
      <c r="DG1309" s="204"/>
      <c r="DH1309" s="204"/>
      <c r="DI1309" s="204"/>
      <c r="DJ1309" s="204"/>
      <c r="DK1309" s="204"/>
    </row>
    <row r="1310" spans="1:115" s="205" customFormat="1" ht="38.25">
      <c r="A1310" s="202"/>
      <c r="B1310" s="344">
        <v>123</v>
      </c>
      <c r="C1310" s="387" t="s">
        <v>5526</v>
      </c>
      <c r="D1310" s="387" t="s">
        <v>5479</v>
      </c>
      <c r="E1310" s="361" t="s">
        <v>5527</v>
      </c>
      <c r="F1310" s="380" t="s">
        <v>6651</v>
      </c>
      <c r="G1310" s="361" t="s">
        <v>5528</v>
      </c>
      <c r="H1310" s="277" t="s">
        <v>4789</v>
      </c>
      <c r="I1310" s="277"/>
      <c r="J1310" s="277"/>
      <c r="K1310" s="340">
        <v>42544</v>
      </c>
      <c r="L1310" s="361" t="s">
        <v>5529</v>
      </c>
      <c r="M1310" s="277"/>
      <c r="N1310" s="80"/>
      <c r="O1310" s="204"/>
      <c r="P1310" s="204"/>
      <c r="Q1310" s="204"/>
      <c r="R1310" s="204"/>
      <c r="S1310" s="204"/>
      <c r="T1310" s="204"/>
      <c r="U1310" s="204"/>
      <c r="V1310" s="204"/>
      <c r="W1310" s="204"/>
      <c r="X1310" s="204"/>
      <c r="Y1310" s="204"/>
      <c r="Z1310" s="204"/>
      <c r="AA1310" s="204"/>
      <c r="AB1310" s="204"/>
      <c r="AC1310" s="204"/>
      <c r="AD1310" s="204"/>
      <c r="AE1310" s="204"/>
      <c r="AF1310" s="204"/>
      <c r="AG1310" s="204"/>
      <c r="AH1310" s="204"/>
      <c r="AI1310" s="204"/>
      <c r="AJ1310" s="204"/>
      <c r="AK1310" s="204"/>
      <c r="AL1310" s="204"/>
      <c r="AM1310" s="204"/>
      <c r="AN1310" s="204"/>
      <c r="AO1310" s="204"/>
      <c r="AP1310" s="204"/>
      <c r="AQ1310" s="204"/>
      <c r="AR1310" s="204"/>
      <c r="AS1310" s="204"/>
      <c r="AT1310" s="204"/>
      <c r="AU1310" s="204"/>
      <c r="AV1310" s="204"/>
      <c r="AW1310" s="204"/>
      <c r="AX1310" s="204"/>
      <c r="AY1310" s="204"/>
      <c r="AZ1310" s="204"/>
      <c r="BA1310" s="204"/>
      <c r="BB1310" s="204"/>
      <c r="BC1310" s="204"/>
      <c r="BD1310" s="204"/>
      <c r="BE1310" s="204"/>
      <c r="BF1310" s="204"/>
      <c r="BG1310" s="204"/>
      <c r="BH1310" s="204"/>
      <c r="BI1310" s="204"/>
      <c r="BJ1310" s="204"/>
      <c r="BK1310" s="204"/>
      <c r="BL1310" s="204"/>
      <c r="BM1310" s="204"/>
      <c r="BN1310" s="204"/>
      <c r="BO1310" s="204"/>
      <c r="BP1310" s="204"/>
      <c r="BQ1310" s="204"/>
      <c r="BR1310" s="204"/>
      <c r="BS1310" s="204"/>
      <c r="BT1310" s="204"/>
      <c r="BU1310" s="204"/>
      <c r="BV1310" s="204"/>
      <c r="BW1310" s="204"/>
      <c r="BX1310" s="204"/>
      <c r="BY1310" s="204"/>
      <c r="BZ1310" s="204"/>
      <c r="CA1310" s="204"/>
      <c r="CB1310" s="204"/>
      <c r="CC1310" s="204"/>
      <c r="CD1310" s="204"/>
      <c r="CE1310" s="204"/>
      <c r="CF1310" s="204"/>
      <c r="CG1310" s="204"/>
      <c r="CH1310" s="204"/>
      <c r="CI1310" s="204"/>
      <c r="CJ1310" s="204"/>
      <c r="CK1310" s="204"/>
      <c r="CL1310" s="204"/>
      <c r="CM1310" s="204"/>
      <c r="CN1310" s="204"/>
      <c r="CO1310" s="204"/>
      <c r="CP1310" s="204"/>
      <c r="CQ1310" s="204"/>
      <c r="CR1310" s="204"/>
      <c r="CS1310" s="204"/>
      <c r="CT1310" s="204"/>
      <c r="CU1310" s="204"/>
      <c r="CV1310" s="204"/>
      <c r="CW1310" s="204"/>
      <c r="CX1310" s="204"/>
      <c r="CY1310" s="204"/>
      <c r="CZ1310" s="204"/>
      <c r="DA1310" s="204"/>
      <c r="DB1310" s="204"/>
      <c r="DC1310" s="204"/>
      <c r="DD1310" s="204"/>
      <c r="DE1310" s="204"/>
      <c r="DF1310" s="204"/>
      <c r="DG1310" s="204"/>
      <c r="DH1310" s="204"/>
      <c r="DI1310" s="204"/>
      <c r="DJ1310" s="204"/>
      <c r="DK1310" s="204"/>
    </row>
    <row r="1311" spans="1:115" s="205" customFormat="1" ht="38.25">
      <c r="A1311" s="202"/>
      <c r="B1311" s="344">
        <v>124</v>
      </c>
      <c r="C1311" s="387" t="s">
        <v>2566</v>
      </c>
      <c r="D1311" s="387" t="s">
        <v>3837</v>
      </c>
      <c r="E1311" s="361" t="s">
        <v>5530</v>
      </c>
      <c r="F1311" s="380" t="s">
        <v>5531</v>
      </c>
      <c r="G1311" s="361" t="s">
        <v>5532</v>
      </c>
      <c r="H1311" s="277" t="s">
        <v>4789</v>
      </c>
      <c r="I1311" s="277"/>
      <c r="J1311" s="277"/>
      <c r="K1311" s="340">
        <v>42544</v>
      </c>
      <c r="L1311" s="361" t="s">
        <v>5533</v>
      </c>
      <c r="M1311" s="277"/>
      <c r="N1311" s="80"/>
      <c r="O1311" s="204"/>
      <c r="P1311" s="204"/>
      <c r="Q1311" s="204"/>
      <c r="R1311" s="204"/>
      <c r="S1311" s="204"/>
      <c r="T1311" s="204"/>
      <c r="U1311" s="204"/>
      <c r="V1311" s="204"/>
      <c r="W1311" s="204"/>
      <c r="X1311" s="204"/>
      <c r="Y1311" s="204"/>
      <c r="Z1311" s="204"/>
      <c r="AA1311" s="204"/>
      <c r="AB1311" s="204"/>
      <c r="AC1311" s="204"/>
      <c r="AD1311" s="204"/>
      <c r="AE1311" s="204"/>
      <c r="AF1311" s="204"/>
      <c r="AG1311" s="204"/>
      <c r="AH1311" s="204"/>
      <c r="AI1311" s="204"/>
      <c r="AJ1311" s="204"/>
      <c r="AK1311" s="204"/>
      <c r="AL1311" s="204"/>
      <c r="AM1311" s="204"/>
      <c r="AN1311" s="204"/>
      <c r="AO1311" s="204"/>
      <c r="AP1311" s="204"/>
      <c r="AQ1311" s="204"/>
      <c r="AR1311" s="204"/>
      <c r="AS1311" s="204"/>
      <c r="AT1311" s="204"/>
      <c r="AU1311" s="204"/>
      <c r="AV1311" s="204"/>
      <c r="AW1311" s="204"/>
      <c r="AX1311" s="204"/>
      <c r="AY1311" s="204"/>
      <c r="AZ1311" s="204"/>
      <c r="BA1311" s="204"/>
      <c r="BB1311" s="204"/>
      <c r="BC1311" s="204"/>
      <c r="BD1311" s="204"/>
      <c r="BE1311" s="204"/>
      <c r="BF1311" s="204"/>
      <c r="BG1311" s="204"/>
      <c r="BH1311" s="204"/>
      <c r="BI1311" s="204"/>
      <c r="BJ1311" s="204"/>
      <c r="BK1311" s="204"/>
      <c r="BL1311" s="204"/>
      <c r="BM1311" s="204"/>
      <c r="BN1311" s="204"/>
      <c r="BO1311" s="204"/>
      <c r="BP1311" s="204"/>
      <c r="BQ1311" s="204"/>
      <c r="BR1311" s="204"/>
      <c r="BS1311" s="204"/>
      <c r="BT1311" s="204"/>
      <c r="BU1311" s="204"/>
      <c r="BV1311" s="204"/>
      <c r="BW1311" s="204"/>
      <c r="BX1311" s="204"/>
      <c r="BY1311" s="204"/>
      <c r="BZ1311" s="204"/>
      <c r="CA1311" s="204"/>
      <c r="CB1311" s="204"/>
      <c r="CC1311" s="204"/>
      <c r="CD1311" s="204"/>
      <c r="CE1311" s="204"/>
      <c r="CF1311" s="204"/>
      <c r="CG1311" s="204"/>
      <c r="CH1311" s="204"/>
      <c r="CI1311" s="204"/>
      <c r="CJ1311" s="204"/>
      <c r="CK1311" s="204"/>
      <c r="CL1311" s="204"/>
      <c r="CM1311" s="204"/>
      <c r="CN1311" s="204"/>
      <c r="CO1311" s="204"/>
      <c r="CP1311" s="204"/>
      <c r="CQ1311" s="204"/>
      <c r="CR1311" s="204"/>
      <c r="CS1311" s="204"/>
      <c r="CT1311" s="204"/>
      <c r="CU1311" s="204"/>
      <c r="CV1311" s="204"/>
      <c r="CW1311" s="204"/>
      <c r="CX1311" s="204"/>
      <c r="CY1311" s="204"/>
      <c r="CZ1311" s="204"/>
      <c r="DA1311" s="204"/>
      <c r="DB1311" s="204"/>
      <c r="DC1311" s="204"/>
      <c r="DD1311" s="204"/>
      <c r="DE1311" s="204"/>
      <c r="DF1311" s="204"/>
      <c r="DG1311" s="204"/>
      <c r="DH1311" s="204"/>
      <c r="DI1311" s="204"/>
      <c r="DJ1311" s="204"/>
      <c r="DK1311" s="204"/>
    </row>
    <row r="1312" spans="1:115" s="205" customFormat="1" ht="38.25">
      <c r="A1312" s="202"/>
      <c r="B1312" s="344">
        <v>125</v>
      </c>
      <c r="C1312" s="387" t="s">
        <v>5534</v>
      </c>
      <c r="D1312" s="387" t="s">
        <v>3814</v>
      </c>
      <c r="E1312" s="361" t="s">
        <v>5535</v>
      </c>
      <c r="F1312" s="380" t="s">
        <v>5536</v>
      </c>
      <c r="G1312" s="361" t="s">
        <v>5537</v>
      </c>
      <c r="H1312" s="277" t="s">
        <v>4789</v>
      </c>
      <c r="I1312" s="277"/>
      <c r="J1312" s="277"/>
      <c r="K1312" s="340">
        <v>42544</v>
      </c>
      <c r="L1312" s="361" t="s">
        <v>5538</v>
      </c>
      <c r="M1312" s="277"/>
      <c r="N1312" s="80"/>
      <c r="O1312" s="204"/>
      <c r="P1312" s="204"/>
      <c r="Q1312" s="204"/>
      <c r="R1312" s="204"/>
      <c r="S1312" s="204"/>
      <c r="T1312" s="204"/>
      <c r="U1312" s="204"/>
      <c r="V1312" s="204"/>
      <c r="W1312" s="204"/>
      <c r="X1312" s="204"/>
      <c r="Y1312" s="204"/>
      <c r="Z1312" s="204"/>
      <c r="AA1312" s="204"/>
      <c r="AB1312" s="204"/>
      <c r="AC1312" s="204"/>
      <c r="AD1312" s="204"/>
      <c r="AE1312" s="204"/>
      <c r="AF1312" s="204"/>
      <c r="AG1312" s="204"/>
      <c r="AH1312" s="204"/>
      <c r="AI1312" s="204"/>
      <c r="AJ1312" s="204"/>
      <c r="AK1312" s="204"/>
      <c r="AL1312" s="204"/>
      <c r="AM1312" s="204"/>
      <c r="AN1312" s="204"/>
      <c r="AO1312" s="204"/>
      <c r="AP1312" s="204"/>
      <c r="AQ1312" s="204"/>
      <c r="AR1312" s="204"/>
      <c r="AS1312" s="204"/>
      <c r="AT1312" s="204"/>
      <c r="AU1312" s="204"/>
      <c r="AV1312" s="204"/>
      <c r="AW1312" s="204"/>
      <c r="AX1312" s="204"/>
      <c r="AY1312" s="204"/>
      <c r="AZ1312" s="204"/>
      <c r="BA1312" s="204"/>
      <c r="BB1312" s="204"/>
      <c r="BC1312" s="204"/>
      <c r="BD1312" s="204"/>
      <c r="BE1312" s="204"/>
      <c r="BF1312" s="204"/>
      <c r="BG1312" s="204"/>
      <c r="BH1312" s="204"/>
      <c r="BI1312" s="204"/>
      <c r="BJ1312" s="204"/>
      <c r="BK1312" s="204"/>
      <c r="BL1312" s="204"/>
      <c r="BM1312" s="204"/>
      <c r="BN1312" s="204"/>
      <c r="BO1312" s="204"/>
      <c r="BP1312" s="204"/>
      <c r="BQ1312" s="204"/>
      <c r="BR1312" s="204"/>
      <c r="BS1312" s="204"/>
      <c r="BT1312" s="204"/>
      <c r="BU1312" s="204"/>
      <c r="BV1312" s="204"/>
      <c r="BW1312" s="204"/>
      <c r="BX1312" s="204"/>
      <c r="BY1312" s="204"/>
      <c r="BZ1312" s="204"/>
      <c r="CA1312" s="204"/>
      <c r="CB1312" s="204"/>
      <c r="CC1312" s="204"/>
      <c r="CD1312" s="204"/>
      <c r="CE1312" s="204"/>
      <c r="CF1312" s="204"/>
      <c r="CG1312" s="204"/>
      <c r="CH1312" s="204"/>
      <c r="CI1312" s="204"/>
      <c r="CJ1312" s="204"/>
      <c r="CK1312" s="204"/>
      <c r="CL1312" s="204"/>
      <c r="CM1312" s="204"/>
      <c r="CN1312" s="204"/>
      <c r="CO1312" s="204"/>
      <c r="CP1312" s="204"/>
      <c r="CQ1312" s="204"/>
      <c r="CR1312" s="204"/>
      <c r="CS1312" s="204"/>
      <c r="CT1312" s="204"/>
      <c r="CU1312" s="204"/>
      <c r="CV1312" s="204"/>
      <c r="CW1312" s="204"/>
      <c r="CX1312" s="204"/>
      <c r="CY1312" s="204"/>
      <c r="CZ1312" s="204"/>
      <c r="DA1312" s="204"/>
      <c r="DB1312" s="204"/>
      <c r="DC1312" s="204"/>
      <c r="DD1312" s="204"/>
      <c r="DE1312" s="204"/>
      <c r="DF1312" s="204"/>
      <c r="DG1312" s="204"/>
      <c r="DH1312" s="204"/>
      <c r="DI1312" s="204"/>
      <c r="DJ1312" s="204"/>
      <c r="DK1312" s="204"/>
    </row>
    <row r="1313" spans="1:115" s="205" customFormat="1" ht="38.25">
      <c r="A1313" s="202"/>
      <c r="B1313" s="344">
        <v>126</v>
      </c>
      <c r="C1313" s="387" t="s">
        <v>5539</v>
      </c>
      <c r="D1313" s="387" t="s">
        <v>3814</v>
      </c>
      <c r="E1313" s="361" t="s">
        <v>5535</v>
      </c>
      <c r="F1313" s="380" t="s">
        <v>5540</v>
      </c>
      <c r="G1313" s="361" t="s">
        <v>5541</v>
      </c>
      <c r="H1313" s="277" t="s">
        <v>4789</v>
      </c>
      <c r="I1313" s="277"/>
      <c r="J1313" s="277"/>
      <c r="K1313" s="340">
        <v>42544</v>
      </c>
      <c r="L1313" s="361" t="s">
        <v>5542</v>
      </c>
      <c r="M1313" s="277"/>
      <c r="N1313" s="80"/>
      <c r="O1313" s="204"/>
      <c r="P1313" s="204"/>
      <c r="Q1313" s="204"/>
      <c r="R1313" s="204"/>
      <c r="S1313" s="204"/>
      <c r="T1313" s="204"/>
      <c r="U1313" s="204"/>
      <c r="V1313" s="204"/>
      <c r="W1313" s="204"/>
      <c r="X1313" s="204"/>
      <c r="Y1313" s="204"/>
      <c r="Z1313" s="204"/>
      <c r="AA1313" s="204"/>
      <c r="AB1313" s="204"/>
      <c r="AC1313" s="204"/>
      <c r="AD1313" s="204"/>
      <c r="AE1313" s="204"/>
      <c r="AF1313" s="204"/>
      <c r="AG1313" s="204"/>
      <c r="AH1313" s="204"/>
      <c r="AI1313" s="204"/>
      <c r="AJ1313" s="204"/>
      <c r="AK1313" s="204"/>
      <c r="AL1313" s="204"/>
      <c r="AM1313" s="204"/>
      <c r="AN1313" s="204"/>
      <c r="AO1313" s="204"/>
      <c r="AP1313" s="204"/>
      <c r="AQ1313" s="204"/>
      <c r="AR1313" s="204"/>
      <c r="AS1313" s="204"/>
      <c r="AT1313" s="204"/>
      <c r="AU1313" s="204"/>
      <c r="AV1313" s="204"/>
      <c r="AW1313" s="204"/>
      <c r="AX1313" s="204"/>
      <c r="AY1313" s="204"/>
      <c r="AZ1313" s="204"/>
      <c r="BA1313" s="204"/>
      <c r="BB1313" s="204"/>
      <c r="BC1313" s="204"/>
      <c r="BD1313" s="204"/>
      <c r="BE1313" s="204"/>
      <c r="BF1313" s="204"/>
      <c r="BG1313" s="204"/>
      <c r="BH1313" s="204"/>
      <c r="BI1313" s="204"/>
      <c r="BJ1313" s="204"/>
      <c r="BK1313" s="204"/>
      <c r="BL1313" s="204"/>
      <c r="BM1313" s="204"/>
      <c r="BN1313" s="204"/>
      <c r="BO1313" s="204"/>
      <c r="BP1313" s="204"/>
      <c r="BQ1313" s="204"/>
      <c r="BR1313" s="204"/>
      <c r="BS1313" s="204"/>
      <c r="BT1313" s="204"/>
      <c r="BU1313" s="204"/>
      <c r="BV1313" s="204"/>
      <c r="BW1313" s="204"/>
      <c r="BX1313" s="204"/>
      <c r="BY1313" s="204"/>
      <c r="BZ1313" s="204"/>
      <c r="CA1313" s="204"/>
      <c r="CB1313" s="204"/>
      <c r="CC1313" s="204"/>
      <c r="CD1313" s="204"/>
      <c r="CE1313" s="204"/>
      <c r="CF1313" s="204"/>
      <c r="CG1313" s="204"/>
      <c r="CH1313" s="204"/>
      <c r="CI1313" s="204"/>
      <c r="CJ1313" s="204"/>
      <c r="CK1313" s="204"/>
      <c r="CL1313" s="204"/>
      <c r="CM1313" s="204"/>
      <c r="CN1313" s="204"/>
      <c r="CO1313" s="204"/>
      <c r="CP1313" s="204"/>
      <c r="CQ1313" s="204"/>
      <c r="CR1313" s="204"/>
      <c r="CS1313" s="204"/>
      <c r="CT1313" s="204"/>
      <c r="CU1313" s="204"/>
      <c r="CV1313" s="204"/>
      <c r="CW1313" s="204"/>
      <c r="CX1313" s="204"/>
      <c r="CY1313" s="204"/>
      <c r="CZ1313" s="204"/>
      <c r="DA1313" s="204"/>
      <c r="DB1313" s="204"/>
      <c r="DC1313" s="204"/>
      <c r="DD1313" s="204"/>
      <c r="DE1313" s="204"/>
      <c r="DF1313" s="204"/>
      <c r="DG1313" s="204"/>
      <c r="DH1313" s="204"/>
      <c r="DI1313" s="204"/>
      <c r="DJ1313" s="204"/>
      <c r="DK1313" s="204"/>
    </row>
    <row r="1314" spans="1:115" s="205" customFormat="1" ht="38.25">
      <c r="A1314" s="202"/>
      <c r="B1314" s="344">
        <v>127</v>
      </c>
      <c r="C1314" s="387" t="s">
        <v>5543</v>
      </c>
      <c r="D1314" s="387" t="s">
        <v>3814</v>
      </c>
      <c r="E1314" s="361" t="s">
        <v>5544</v>
      </c>
      <c r="F1314" s="380" t="s">
        <v>5545</v>
      </c>
      <c r="G1314" s="361" t="s">
        <v>5847</v>
      </c>
      <c r="H1314" s="277" t="s">
        <v>4789</v>
      </c>
      <c r="I1314" s="277"/>
      <c r="J1314" s="277"/>
      <c r="K1314" s="340">
        <v>42545</v>
      </c>
      <c r="L1314" s="361" t="s">
        <v>5546</v>
      </c>
      <c r="M1314" s="277"/>
      <c r="N1314" s="80"/>
      <c r="O1314" s="204"/>
      <c r="P1314" s="204"/>
      <c r="Q1314" s="204"/>
      <c r="R1314" s="204"/>
      <c r="S1314" s="204"/>
      <c r="T1314" s="204"/>
      <c r="U1314" s="204"/>
      <c r="V1314" s="204"/>
      <c r="W1314" s="204"/>
      <c r="X1314" s="204"/>
      <c r="Y1314" s="204"/>
      <c r="Z1314" s="204"/>
      <c r="AA1314" s="204"/>
      <c r="AB1314" s="204"/>
      <c r="AC1314" s="204"/>
      <c r="AD1314" s="204"/>
      <c r="AE1314" s="204"/>
      <c r="AF1314" s="204"/>
      <c r="AG1314" s="204"/>
      <c r="AH1314" s="204"/>
      <c r="AI1314" s="204"/>
      <c r="AJ1314" s="204"/>
      <c r="AK1314" s="204"/>
      <c r="AL1314" s="204"/>
      <c r="AM1314" s="204"/>
      <c r="AN1314" s="204"/>
      <c r="AO1314" s="204"/>
      <c r="AP1314" s="204"/>
      <c r="AQ1314" s="204"/>
      <c r="AR1314" s="204"/>
      <c r="AS1314" s="204"/>
      <c r="AT1314" s="204"/>
      <c r="AU1314" s="204"/>
      <c r="AV1314" s="204"/>
      <c r="AW1314" s="204"/>
      <c r="AX1314" s="204"/>
      <c r="AY1314" s="204"/>
      <c r="AZ1314" s="204"/>
      <c r="BA1314" s="204"/>
      <c r="BB1314" s="204"/>
      <c r="BC1314" s="204"/>
      <c r="BD1314" s="204"/>
      <c r="BE1314" s="204"/>
      <c r="BF1314" s="204"/>
      <c r="BG1314" s="204"/>
      <c r="BH1314" s="204"/>
      <c r="BI1314" s="204"/>
      <c r="BJ1314" s="204"/>
      <c r="BK1314" s="204"/>
      <c r="BL1314" s="204"/>
      <c r="BM1314" s="204"/>
      <c r="BN1314" s="204"/>
      <c r="BO1314" s="204"/>
      <c r="BP1314" s="204"/>
      <c r="BQ1314" s="204"/>
      <c r="BR1314" s="204"/>
      <c r="BS1314" s="204"/>
      <c r="BT1314" s="204"/>
      <c r="BU1314" s="204"/>
      <c r="BV1314" s="204"/>
      <c r="BW1314" s="204"/>
      <c r="BX1314" s="204"/>
      <c r="BY1314" s="204"/>
      <c r="BZ1314" s="204"/>
      <c r="CA1314" s="204"/>
      <c r="CB1314" s="204"/>
      <c r="CC1314" s="204"/>
      <c r="CD1314" s="204"/>
      <c r="CE1314" s="204"/>
      <c r="CF1314" s="204"/>
      <c r="CG1314" s="204"/>
      <c r="CH1314" s="204"/>
      <c r="CI1314" s="204"/>
      <c r="CJ1314" s="204"/>
      <c r="CK1314" s="204"/>
      <c r="CL1314" s="204"/>
      <c r="CM1314" s="204"/>
      <c r="CN1314" s="204"/>
      <c r="CO1314" s="204"/>
      <c r="CP1314" s="204"/>
      <c r="CQ1314" s="204"/>
      <c r="CR1314" s="204"/>
      <c r="CS1314" s="204"/>
      <c r="CT1314" s="204"/>
      <c r="CU1314" s="204"/>
      <c r="CV1314" s="204"/>
      <c r="CW1314" s="204"/>
      <c r="CX1314" s="204"/>
      <c r="CY1314" s="204"/>
      <c r="CZ1314" s="204"/>
      <c r="DA1314" s="204"/>
      <c r="DB1314" s="204"/>
      <c r="DC1314" s="204"/>
      <c r="DD1314" s="204"/>
      <c r="DE1314" s="204"/>
      <c r="DF1314" s="204"/>
      <c r="DG1314" s="204"/>
      <c r="DH1314" s="204"/>
      <c r="DI1314" s="204"/>
      <c r="DJ1314" s="204"/>
      <c r="DK1314" s="204"/>
    </row>
    <row r="1315" spans="1:115" s="205" customFormat="1" ht="38.25">
      <c r="A1315" s="457"/>
      <c r="B1315" s="344">
        <v>128</v>
      </c>
      <c r="C1315" s="387" t="s">
        <v>3979</v>
      </c>
      <c r="D1315" s="387" t="s">
        <v>5547</v>
      </c>
      <c r="E1315" s="361" t="s">
        <v>5548</v>
      </c>
      <c r="F1315" s="380" t="s">
        <v>5549</v>
      </c>
      <c r="G1315" s="361" t="s">
        <v>5550</v>
      </c>
      <c r="H1315" s="277" t="s">
        <v>4789</v>
      </c>
      <c r="I1315" s="277"/>
      <c r="J1315" s="277"/>
      <c r="K1315" s="340">
        <v>42545</v>
      </c>
      <c r="L1315" s="361" t="s">
        <v>5551</v>
      </c>
      <c r="M1315" s="277"/>
      <c r="N1315" s="80"/>
      <c r="O1315" s="204"/>
      <c r="P1315" s="204"/>
      <c r="Q1315" s="204"/>
      <c r="R1315" s="204"/>
      <c r="S1315" s="204"/>
      <c r="T1315" s="204"/>
      <c r="U1315" s="204"/>
      <c r="V1315" s="204"/>
      <c r="W1315" s="204"/>
      <c r="X1315" s="204"/>
      <c r="Y1315" s="204"/>
      <c r="Z1315" s="204"/>
      <c r="AA1315" s="204"/>
      <c r="AB1315" s="204"/>
      <c r="AC1315" s="204"/>
      <c r="AD1315" s="204"/>
      <c r="AE1315" s="204"/>
      <c r="AF1315" s="204"/>
      <c r="AG1315" s="204"/>
      <c r="AH1315" s="204"/>
      <c r="AI1315" s="204"/>
      <c r="AJ1315" s="204"/>
      <c r="AK1315" s="204"/>
      <c r="AL1315" s="204"/>
      <c r="AM1315" s="204"/>
      <c r="AN1315" s="204"/>
      <c r="AO1315" s="204"/>
      <c r="AP1315" s="204"/>
      <c r="AQ1315" s="204"/>
      <c r="AR1315" s="204"/>
      <c r="AS1315" s="204"/>
      <c r="AT1315" s="204"/>
      <c r="AU1315" s="204"/>
      <c r="AV1315" s="204"/>
      <c r="AW1315" s="204"/>
      <c r="AX1315" s="204"/>
      <c r="AY1315" s="204"/>
      <c r="AZ1315" s="204"/>
      <c r="BA1315" s="204"/>
      <c r="BB1315" s="204"/>
      <c r="BC1315" s="204"/>
      <c r="BD1315" s="204"/>
      <c r="BE1315" s="204"/>
      <c r="BF1315" s="204"/>
      <c r="BG1315" s="204"/>
      <c r="BH1315" s="204"/>
      <c r="BI1315" s="204"/>
      <c r="BJ1315" s="204"/>
      <c r="BK1315" s="204"/>
      <c r="BL1315" s="204"/>
      <c r="BM1315" s="204"/>
      <c r="BN1315" s="204"/>
      <c r="BO1315" s="204"/>
      <c r="BP1315" s="204"/>
      <c r="BQ1315" s="204"/>
      <c r="BR1315" s="204"/>
      <c r="BS1315" s="204"/>
      <c r="BT1315" s="204"/>
      <c r="BU1315" s="204"/>
      <c r="BV1315" s="204"/>
      <c r="BW1315" s="204"/>
      <c r="BX1315" s="204"/>
      <c r="BY1315" s="204"/>
      <c r="BZ1315" s="204"/>
      <c r="CA1315" s="204"/>
      <c r="CB1315" s="204"/>
      <c r="CC1315" s="204"/>
      <c r="CD1315" s="204"/>
      <c r="CE1315" s="204"/>
      <c r="CF1315" s="204"/>
      <c r="CG1315" s="204"/>
      <c r="CH1315" s="204"/>
      <c r="CI1315" s="204"/>
      <c r="CJ1315" s="204"/>
      <c r="CK1315" s="204"/>
      <c r="CL1315" s="204"/>
      <c r="CM1315" s="204"/>
      <c r="CN1315" s="204"/>
      <c r="CO1315" s="204"/>
      <c r="CP1315" s="204"/>
      <c r="CQ1315" s="204"/>
      <c r="CR1315" s="204"/>
      <c r="CS1315" s="204"/>
      <c r="CT1315" s="204"/>
      <c r="CU1315" s="204"/>
      <c r="CV1315" s="204"/>
      <c r="CW1315" s="204"/>
      <c r="CX1315" s="204"/>
      <c r="CY1315" s="204"/>
      <c r="CZ1315" s="204"/>
      <c r="DA1315" s="204"/>
      <c r="DB1315" s="204"/>
      <c r="DC1315" s="204"/>
      <c r="DD1315" s="204"/>
      <c r="DE1315" s="204"/>
      <c r="DF1315" s="204"/>
      <c r="DG1315" s="204"/>
      <c r="DH1315" s="204"/>
      <c r="DI1315" s="204"/>
      <c r="DJ1315" s="204"/>
      <c r="DK1315" s="204"/>
    </row>
    <row r="1316" spans="1:115" s="205" customFormat="1" ht="38.25">
      <c r="A1316" s="457"/>
      <c r="B1316" s="344">
        <v>129</v>
      </c>
      <c r="C1316" s="387" t="s">
        <v>5552</v>
      </c>
      <c r="D1316" s="387" t="s">
        <v>5553</v>
      </c>
      <c r="E1316" s="361" t="s">
        <v>5554</v>
      </c>
      <c r="F1316" s="380" t="s">
        <v>5555</v>
      </c>
      <c r="G1316" s="361" t="s">
        <v>5556</v>
      </c>
      <c r="H1316" s="277" t="s">
        <v>4789</v>
      </c>
      <c r="I1316" s="277"/>
      <c r="J1316" s="277"/>
      <c r="K1316" s="340">
        <v>42545</v>
      </c>
      <c r="L1316" s="361" t="s">
        <v>5557</v>
      </c>
      <c r="M1316" s="277"/>
      <c r="N1316" s="80"/>
      <c r="O1316" s="204"/>
      <c r="P1316" s="204"/>
      <c r="Q1316" s="204"/>
      <c r="R1316" s="204"/>
      <c r="S1316" s="204"/>
      <c r="T1316" s="204"/>
      <c r="U1316" s="204"/>
      <c r="V1316" s="204"/>
      <c r="W1316" s="204"/>
      <c r="X1316" s="204"/>
      <c r="Y1316" s="204"/>
      <c r="Z1316" s="204"/>
      <c r="AA1316" s="204"/>
      <c r="AB1316" s="204"/>
      <c r="AC1316" s="204"/>
      <c r="AD1316" s="204"/>
      <c r="AE1316" s="204"/>
      <c r="AF1316" s="204"/>
      <c r="AG1316" s="204"/>
      <c r="AH1316" s="204"/>
      <c r="AI1316" s="204"/>
      <c r="AJ1316" s="204"/>
      <c r="AK1316" s="204"/>
      <c r="AL1316" s="204"/>
      <c r="AM1316" s="204"/>
      <c r="AN1316" s="204"/>
      <c r="AO1316" s="204"/>
      <c r="AP1316" s="204"/>
      <c r="AQ1316" s="204"/>
      <c r="AR1316" s="204"/>
      <c r="AS1316" s="204"/>
      <c r="AT1316" s="204"/>
      <c r="AU1316" s="204"/>
      <c r="AV1316" s="204"/>
      <c r="AW1316" s="204"/>
      <c r="AX1316" s="204"/>
      <c r="AY1316" s="204"/>
      <c r="AZ1316" s="204"/>
      <c r="BA1316" s="204"/>
      <c r="BB1316" s="204"/>
      <c r="BC1316" s="204"/>
      <c r="BD1316" s="204"/>
      <c r="BE1316" s="204"/>
      <c r="BF1316" s="204"/>
      <c r="BG1316" s="204"/>
      <c r="BH1316" s="204"/>
      <c r="BI1316" s="204"/>
      <c r="BJ1316" s="204"/>
      <c r="BK1316" s="204"/>
      <c r="BL1316" s="204"/>
      <c r="BM1316" s="204"/>
      <c r="BN1316" s="204"/>
      <c r="BO1316" s="204"/>
      <c r="BP1316" s="204"/>
      <c r="BQ1316" s="204"/>
      <c r="BR1316" s="204"/>
      <c r="BS1316" s="204"/>
      <c r="BT1316" s="204"/>
      <c r="BU1316" s="204"/>
      <c r="BV1316" s="204"/>
      <c r="BW1316" s="204"/>
      <c r="BX1316" s="204"/>
      <c r="BY1316" s="204"/>
      <c r="BZ1316" s="204"/>
      <c r="CA1316" s="204"/>
      <c r="CB1316" s="204"/>
      <c r="CC1316" s="204"/>
      <c r="CD1316" s="204"/>
      <c r="CE1316" s="204"/>
      <c r="CF1316" s="204"/>
      <c r="CG1316" s="204"/>
      <c r="CH1316" s="204"/>
      <c r="CI1316" s="204"/>
      <c r="CJ1316" s="204"/>
      <c r="CK1316" s="204"/>
      <c r="CL1316" s="204"/>
      <c r="CM1316" s="204"/>
      <c r="CN1316" s="204"/>
      <c r="CO1316" s="204"/>
      <c r="CP1316" s="204"/>
      <c r="CQ1316" s="204"/>
      <c r="CR1316" s="204"/>
      <c r="CS1316" s="204"/>
      <c r="CT1316" s="204"/>
      <c r="CU1316" s="204"/>
      <c r="CV1316" s="204"/>
      <c r="CW1316" s="204"/>
      <c r="CX1316" s="204"/>
      <c r="CY1316" s="204"/>
      <c r="CZ1316" s="204"/>
      <c r="DA1316" s="204"/>
      <c r="DB1316" s="204"/>
      <c r="DC1316" s="204"/>
      <c r="DD1316" s="204"/>
      <c r="DE1316" s="204"/>
      <c r="DF1316" s="204"/>
      <c r="DG1316" s="204"/>
      <c r="DH1316" s="204"/>
      <c r="DI1316" s="204"/>
      <c r="DJ1316" s="204"/>
      <c r="DK1316" s="204"/>
    </row>
    <row r="1317" spans="1:115" s="205" customFormat="1" ht="38.25">
      <c r="A1317" s="457"/>
      <c r="B1317" s="344">
        <v>130</v>
      </c>
      <c r="C1317" s="387" t="s">
        <v>5558</v>
      </c>
      <c r="D1317" s="387" t="s">
        <v>5553</v>
      </c>
      <c r="E1317" s="361" t="s">
        <v>5554</v>
      </c>
      <c r="F1317" s="380" t="s">
        <v>5559</v>
      </c>
      <c r="G1317" s="361" t="s">
        <v>5560</v>
      </c>
      <c r="H1317" s="277" t="s">
        <v>4789</v>
      </c>
      <c r="I1317" s="277"/>
      <c r="J1317" s="277"/>
      <c r="K1317" s="340">
        <v>42545</v>
      </c>
      <c r="L1317" s="361" t="s">
        <v>5561</v>
      </c>
      <c r="M1317" s="277"/>
      <c r="N1317" s="80"/>
      <c r="O1317" s="204"/>
      <c r="P1317" s="204"/>
      <c r="Q1317" s="204"/>
      <c r="R1317" s="204"/>
      <c r="S1317" s="204"/>
      <c r="T1317" s="204"/>
      <c r="U1317" s="204"/>
      <c r="V1317" s="204"/>
      <c r="W1317" s="204"/>
      <c r="X1317" s="204"/>
      <c r="Y1317" s="204"/>
      <c r="Z1317" s="204"/>
      <c r="AA1317" s="204"/>
      <c r="AB1317" s="204"/>
      <c r="AC1317" s="204"/>
      <c r="AD1317" s="204"/>
      <c r="AE1317" s="204"/>
      <c r="AF1317" s="204"/>
      <c r="AG1317" s="204"/>
      <c r="AH1317" s="204"/>
      <c r="AI1317" s="204"/>
      <c r="AJ1317" s="204"/>
      <c r="AK1317" s="204"/>
      <c r="AL1317" s="204"/>
      <c r="AM1317" s="204"/>
      <c r="AN1317" s="204"/>
      <c r="AO1317" s="204"/>
      <c r="AP1317" s="204"/>
      <c r="AQ1317" s="204"/>
      <c r="AR1317" s="204"/>
      <c r="AS1317" s="204"/>
      <c r="AT1317" s="204"/>
      <c r="AU1317" s="204"/>
      <c r="AV1317" s="204"/>
      <c r="AW1317" s="204"/>
      <c r="AX1317" s="204"/>
      <c r="AY1317" s="204"/>
      <c r="AZ1317" s="204"/>
      <c r="BA1317" s="204"/>
      <c r="BB1317" s="204"/>
      <c r="BC1317" s="204"/>
      <c r="BD1317" s="204"/>
      <c r="BE1317" s="204"/>
      <c r="BF1317" s="204"/>
      <c r="BG1317" s="204"/>
      <c r="BH1317" s="204"/>
      <c r="BI1317" s="204"/>
      <c r="BJ1317" s="204"/>
      <c r="BK1317" s="204"/>
      <c r="BL1317" s="204"/>
      <c r="BM1317" s="204"/>
      <c r="BN1317" s="204"/>
      <c r="BO1317" s="204"/>
      <c r="BP1317" s="204"/>
      <c r="BQ1317" s="204"/>
      <c r="BR1317" s="204"/>
      <c r="BS1317" s="204"/>
      <c r="BT1317" s="204"/>
      <c r="BU1317" s="204"/>
      <c r="BV1317" s="204"/>
      <c r="BW1317" s="204"/>
      <c r="BX1317" s="204"/>
      <c r="BY1317" s="204"/>
      <c r="BZ1317" s="204"/>
      <c r="CA1317" s="204"/>
      <c r="CB1317" s="204"/>
      <c r="CC1317" s="204"/>
      <c r="CD1317" s="204"/>
      <c r="CE1317" s="204"/>
      <c r="CF1317" s="204"/>
      <c r="CG1317" s="204"/>
      <c r="CH1317" s="204"/>
      <c r="CI1317" s="204"/>
      <c r="CJ1317" s="204"/>
      <c r="CK1317" s="204"/>
      <c r="CL1317" s="204"/>
      <c r="CM1317" s="204"/>
      <c r="CN1317" s="204"/>
      <c r="CO1317" s="204"/>
      <c r="CP1317" s="204"/>
      <c r="CQ1317" s="204"/>
      <c r="CR1317" s="204"/>
      <c r="CS1317" s="204"/>
      <c r="CT1317" s="204"/>
      <c r="CU1317" s="204"/>
      <c r="CV1317" s="204"/>
      <c r="CW1317" s="204"/>
      <c r="CX1317" s="204"/>
      <c r="CY1317" s="204"/>
      <c r="CZ1317" s="204"/>
      <c r="DA1317" s="204"/>
      <c r="DB1317" s="204"/>
      <c r="DC1317" s="204"/>
      <c r="DD1317" s="204"/>
      <c r="DE1317" s="204"/>
      <c r="DF1317" s="204"/>
      <c r="DG1317" s="204"/>
      <c r="DH1317" s="204"/>
      <c r="DI1317" s="204"/>
      <c r="DJ1317" s="204"/>
      <c r="DK1317" s="204"/>
    </row>
    <row r="1318" spans="1:115" s="205" customFormat="1" ht="38.25">
      <c r="A1318" s="457"/>
      <c r="B1318" s="431">
        <v>131</v>
      </c>
      <c r="C1318" s="387" t="s">
        <v>5562</v>
      </c>
      <c r="D1318" s="387" t="s">
        <v>5553</v>
      </c>
      <c r="E1318" s="361" t="s">
        <v>5563</v>
      </c>
      <c r="F1318" s="380" t="s">
        <v>5564</v>
      </c>
      <c r="G1318" s="361" t="s">
        <v>5565</v>
      </c>
      <c r="H1318" s="277" t="s">
        <v>4789</v>
      </c>
      <c r="I1318" s="277"/>
      <c r="J1318" s="277"/>
      <c r="K1318" s="340">
        <v>42548</v>
      </c>
      <c r="L1318" s="361" t="s">
        <v>5566</v>
      </c>
      <c r="M1318" s="277"/>
      <c r="N1318" s="80"/>
      <c r="O1318" s="204"/>
      <c r="P1318" s="204"/>
      <c r="Q1318" s="204"/>
      <c r="R1318" s="204"/>
      <c r="S1318" s="204"/>
      <c r="T1318" s="204"/>
      <c r="U1318" s="204"/>
      <c r="V1318" s="204"/>
      <c r="W1318" s="204"/>
      <c r="X1318" s="204"/>
      <c r="Y1318" s="204"/>
      <c r="Z1318" s="204"/>
      <c r="AA1318" s="204"/>
      <c r="AB1318" s="204"/>
      <c r="AC1318" s="204"/>
      <c r="AD1318" s="204"/>
      <c r="AE1318" s="204"/>
      <c r="AF1318" s="204"/>
      <c r="AG1318" s="204"/>
      <c r="AH1318" s="204"/>
      <c r="AI1318" s="204"/>
      <c r="AJ1318" s="204"/>
      <c r="AK1318" s="204"/>
      <c r="AL1318" s="204"/>
      <c r="AM1318" s="204"/>
      <c r="AN1318" s="204"/>
      <c r="AO1318" s="204"/>
      <c r="AP1318" s="204"/>
      <c r="AQ1318" s="204"/>
      <c r="AR1318" s="204"/>
      <c r="AS1318" s="204"/>
      <c r="AT1318" s="204"/>
      <c r="AU1318" s="204"/>
      <c r="AV1318" s="204"/>
      <c r="AW1318" s="204"/>
      <c r="AX1318" s="204"/>
      <c r="AY1318" s="204"/>
      <c r="AZ1318" s="204"/>
      <c r="BA1318" s="204"/>
      <c r="BB1318" s="204"/>
      <c r="BC1318" s="204"/>
      <c r="BD1318" s="204"/>
      <c r="BE1318" s="204"/>
      <c r="BF1318" s="204"/>
      <c r="BG1318" s="204"/>
      <c r="BH1318" s="204"/>
      <c r="BI1318" s="204"/>
      <c r="BJ1318" s="204"/>
      <c r="BK1318" s="204"/>
      <c r="BL1318" s="204"/>
      <c r="BM1318" s="204"/>
      <c r="BN1318" s="204"/>
      <c r="BO1318" s="204"/>
      <c r="BP1318" s="204"/>
      <c r="BQ1318" s="204"/>
      <c r="BR1318" s="204"/>
      <c r="BS1318" s="204"/>
      <c r="BT1318" s="204"/>
      <c r="BU1318" s="204"/>
      <c r="BV1318" s="204"/>
      <c r="BW1318" s="204"/>
      <c r="BX1318" s="204"/>
      <c r="BY1318" s="204"/>
      <c r="BZ1318" s="204"/>
      <c r="CA1318" s="204"/>
      <c r="CB1318" s="204"/>
      <c r="CC1318" s="204"/>
      <c r="CD1318" s="204"/>
      <c r="CE1318" s="204"/>
      <c r="CF1318" s="204"/>
      <c r="CG1318" s="204"/>
      <c r="CH1318" s="204"/>
      <c r="CI1318" s="204"/>
      <c r="CJ1318" s="204"/>
      <c r="CK1318" s="204"/>
      <c r="CL1318" s="204"/>
      <c r="CM1318" s="204"/>
      <c r="CN1318" s="204"/>
      <c r="CO1318" s="204"/>
      <c r="CP1318" s="204"/>
      <c r="CQ1318" s="204"/>
      <c r="CR1318" s="204"/>
      <c r="CS1318" s="204"/>
      <c r="CT1318" s="204"/>
      <c r="CU1318" s="204"/>
      <c r="CV1318" s="204"/>
      <c r="CW1318" s="204"/>
      <c r="CX1318" s="204"/>
      <c r="CY1318" s="204"/>
      <c r="CZ1318" s="204"/>
      <c r="DA1318" s="204"/>
      <c r="DB1318" s="204"/>
      <c r="DC1318" s="204"/>
      <c r="DD1318" s="204"/>
      <c r="DE1318" s="204"/>
      <c r="DF1318" s="204"/>
      <c r="DG1318" s="204"/>
      <c r="DH1318" s="204"/>
      <c r="DI1318" s="204"/>
      <c r="DJ1318" s="204"/>
      <c r="DK1318" s="204"/>
    </row>
    <row r="1319" spans="1:115" s="205" customFormat="1" ht="38.25">
      <c r="A1319" s="457"/>
      <c r="B1319" s="433"/>
      <c r="C1319" s="387" t="s">
        <v>5567</v>
      </c>
      <c r="D1319" s="387" t="s">
        <v>5553</v>
      </c>
      <c r="E1319" s="361" t="s">
        <v>5563</v>
      </c>
      <c r="F1319" s="380" t="s">
        <v>5564</v>
      </c>
      <c r="G1319" s="361" t="s">
        <v>5568</v>
      </c>
      <c r="H1319" s="277" t="s">
        <v>4789</v>
      </c>
      <c r="I1319" s="277"/>
      <c r="J1319" s="277"/>
      <c r="K1319" s="340">
        <v>42548</v>
      </c>
      <c r="L1319" s="361" t="s">
        <v>5569</v>
      </c>
      <c r="M1319" s="277"/>
      <c r="N1319" s="80"/>
      <c r="O1319" s="204"/>
      <c r="P1319" s="204"/>
      <c r="Q1319" s="204"/>
      <c r="R1319" s="204"/>
      <c r="S1319" s="204"/>
      <c r="T1319" s="204"/>
      <c r="U1319" s="204"/>
      <c r="V1319" s="204"/>
      <c r="W1319" s="204"/>
      <c r="X1319" s="204"/>
      <c r="Y1319" s="204"/>
      <c r="Z1319" s="204"/>
      <c r="AA1319" s="204"/>
      <c r="AB1319" s="204"/>
      <c r="AC1319" s="204"/>
      <c r="AD1319" s="204"/>
      <c r="AE1319" s="204"/>
      <c r="AF1319" s="204"/>
      <c r="AG1319" s="204"/>
      <c r="AH1319" s="204"/>
      <c r="AI1319" s="204"/>
      <c r="AJ1319" s="204"/>
      <c r="AK1319" s="204"/>
      <c r="AL1319" s="204"/>
      <c r="AM1319" s="204"/>
      <c r="AN1319" s="204"/>
      <c r="AO1319" s="204"/>
      <c r="AP1319" s="204"/>
      <c r="AQ1319" s="204"/>
      <c r="AR1319" s="204"/>
      <c r="AS1319" s="204"/>
      <c r="AT1319" s="204"/>
      <c r="AU1319" s="204"/>
      <c r="AV1319" s="204"/>
      <c r="AW1319" s="204"/>
      <c r="AX1319" s="204"/>
      <c r="AY1319" s="204"/>
      <c r="AZ1319" s="204"/>
      <c r="BA1319" s="204"/>
      <c r="BB1319" s="204"/>
      <c r="BC1319" s="204"/>
      <c r="BD1319" s="204"/>
      <c r="BE1319" s="204"/>
      <c r="BF1319" s="204"/>
      <c r="BG1319" s="204"/>
      <c r="BH1319" s="204"/>
      <c r="BI1319" s="204"/>
      <c r="BJ1319" s="204"/>
      <c r="BK1319" s="204"/>
      <c r="BL1319" s="204"/>
      <c r="BM1319" s="204"/>
      <c r="BN1319" s="204"/>
      <c r="BO1319" s="204"/>
      <c r="BP1319" s="204"/>
      <c r="BQ1319" s="204"/>
      <c r="BR1319" s="204"/>
      <c r="BS1319" s="204"/>
      <c r="BT1319" s="204"/>
      <c r="BU1319" s="204"/>
      <c r="BV1319" s="204"/>
      <c r="BW1319" s="204"/>
      <c r="BX1319" s="204"/>
      <c r="BY1319" s="204"/>
      <c r="BZ1319" s="204"/>
      <c r="CA1319" s="204"/>
      <c r="CB1319" s="204"/>
      <c r="CC1319" s="204"/>
      <c r="CD1319" s="204"/>
      <c r="CE1319" s="204"/>
      <c r="CF1319" s="204"/>
      <c r="CG1319" s="204"/>
      <c r="CH1319" s="204"/>
      <c r="CI1319" s="204"/>
      <c r="CJ1319" s="204"/>
      <c r="CK1319" s="204"/>
      <c r="CL1319" s="204"/>
      <c r="CM1319" s="204"/>
      <c r="CN1319" s="204"/>
      <c r="CO1319" s="204"/>
      <c r="CP1319" s="204"/>
      <c r="CQ1319" s="204"/>
      <c r="CR1319" s="204"/>
      <c r="CS1319" s="204"/>
      <c r="CT1319" s="204"/>
      <c r="CU1319" s="204"/>
      <c r="CV1319" s="204"/>
      <c r="CW1319" s="204"/>
      <c r="CX1319" s="204"/>
      <c r="CY1319" s="204"/>
      <c r="CZ1319" s="204"/>
      <c r="DA1319" s="204"/>
      <c r="DB1319" s="204"/>
      <c r="DC1319" s="204"/>
      <c r="DD1319" s="204"/>
      <c r="DE1319" s="204"/>
      <c r="DF1319" s="204"/>
      <c r="DG1319" s="204"/>
      <c r="DH1319" s="204"/>
      <c r="DI1319" s="204"/>
      <c r="DJ1319" s="204"/>
      <c r="DK1319" s="204"/>
    </row>
    <row r="1320" spans="1:115" s="205" customFormat="1" ht="38.25">
      <c r="A1320" s="202"/>
      <c r="B1320" s="432"/>
      <c r="C1320" s="387" t="s">
        <v>5570</v>
      </c>
      <c r="D1320" s="387" t="s">
        <v>5553</v>
      </c>
      <c r="E1320" s="361" t="s">
        <v>5848</v>
      </c>
      <c r="F1320" s="380" t="s">
        <v>5564</v>
      </c>
      <c r="G1320" s="361" t="s">
        <v>5568</v>
      </c>
      <c r="H1320" s="277" t="s">
        <v>4789</v>
      </c>
      <c r="I1320" s="277"/>
      <c r="J1320" s="277"/>
      <c r="K1320" s="340">
        <v>42548</v>
      </c>
      <c r="L1320" s="361" t="s">
        <v>5571</v>
      </c>
      <c r="M1320" s="277"/>
      <c r="N1320" s="80"/>
      <c r="O1320" s="204"/>
      <c r="P1320" s="204"/>
      <c r="Q1320" s="204"/>
      <c r="R1320" s="204"/>
      <c r="S1320" s="204"/>
      <c r="T1320" s="204"/>
      <c r="U1320" s="204"/>
      <c r="V1320" s="204"/>
      <c r="W1320" s="204"/>
      <c r="X1320" s="204"/>
      <c r="Y1320" s="204"/>
      <c r="Z1320" s="204"/>
      <c r="AA1320" s="204"/>
      <c r="AB1320" s="204"/>
      <c r="AC1320" s="204"/>
      <c r="AD1320" s="204"/>
      <c r="AE1320" s="204"/>
      <c r="AF1320" s="204"/>
      <c r="AG1320" s="204"/>
      <c r="AH1320" s="204"/>
      <c r="AI1320" s="204"/>
      <c r="AJ1320" s="204"/>
      <c r="AK1320" s="204"/>
      <c r="AL1320" s="204"/>
      <c r="AM1320" s="204"/>
      <c r="AN1320" s="204"/>
      <c r="AO1320" s="204"/>
      <c r="AP1320" s="204"/>
      <c r="AQ1320" s="204"/>
      <c r="AR1320" s="204"/>
      <c r="AS1320" s="204"/>
      <c r="AT1320" s="204"/>
      <c r="AU1320" s="204"/>
      <c r="AV1320" s="204"/>
      <c r="AW1320" s="204"/>
      <c r="AX1320" s="204"/>
      <c r="AY1320" s="204"/>
      <c r="AZ1320" s="204"/>
      <c r="BA1320" s="204"/>
      <c r="BB1320" s="204"/>
      <c r="BC1320" s="204"/>
      <c r="BD1320" s="204"/>
      <c r="BE1320" s="204"/>
      <c r="BF1320" s="204"/>
      <c r="BG1320" s="204"/>
      <c r="BH1320" s="204"/>
      <c r="BI1320" s="204"/>
      <c r="BJ1320" s="204"/>
      <c r="BK1320" s="204"/>
      <c r="BL1320" s="204"/>
      <c r="BM1320" s="204"/>
      <c r="BN1320" s="204"/>
      <c r="BO1320" s="204"/>
      <c r="BP1320" s="204"/>
      <c r="BQ1320" s="204"/>
      <c r="BR1320" s="204"/>
      <c r="BS1320" s="204"/>
      <c r="BT1320" s="204"/>
      <c r="BU1320" s="204"/>
      <c r="BV1320" s="204"/>
      <c r="BW1320" s="204"/>
      <c r="BX1320" s="204"/>
      <c r="BY1320" s="204"/>
      <c r="BZ1320" s="204"/>
      <c r="CA1320" s="204"/>
      <c r="CB1320" s="204"/>
      <c r="CC1320" s="204"/>
      <c r="CD1320" s="204"/>
      <c r="CE1320" s="204"/>
      <c r="CF1320" s="204"/>
      <c r="CG1320" s="204"/>
      <c r="CH1320" s="204"/>
      <c r="CI1320" s="204"/>
      <c r="CJ1320" s="204"/>
      <c r="CK1320" s="204"/>
      <c r="CL1320" s="204"/>
      <c r="CM1320" s="204"/>
      <c r="CN1320" s="204"/>
      <c r="CO1320" s="204"/>
      <c r="CP1320" s="204"/>
      <c r="CQ1320" s="204"/>
      <c r="CR1320" s="204"/>
      <c r="CS1320" s="204"/>
      <c r="CT1320" s="204"/>
      <c r="CU1320" s="204"/>
      <c r="CV1320" s="204"/>
      <c r="CW1320" s="204"/>
      <c r="CX1320" s="204"/>
      <c r="CY1320" s="204"/>
      <c r="CZ1320" s="204"/>
      <c r="DA1320" s="204"/>
      <c r="DB1320" s="204"/>
      <c r="DC1320" s="204"/>
      <c r="DD1320" s="204"/>
      <c r="DE1320" s="204"/>
      <c r="DF1320" s="204"/>
      <c r="DG1320" s="204"/>
      <c r="DH1320" s="204"/>
      <c r="DI1320" s="204"/>
      <c r="DJ1320" s="204"/>
      <c r="DK1320" s="204"/>
    </row>
    <row r="1321" spans="2:115" s="205" customFormat="1" ht="38.25">
      <c r="B1321" s="344">
        <v>132</v>
      </c>
      <c r="C1321" s="387" t="s">
        <v>5573</v>
      </c>
      <c r="D1321" s="387" t="s">
        <v>5473</v>
      </c>
      <c r="E1321" s="361" t="s">
        <v>5572</v>
      </c>
      <c r="F1321" s="380" t="s">
        <v>5574</v>
      </c>
      <c r="G1321" s="361" t="s">
        <v>5575</v>
      </c>
      <c r="H1321" s="277" t="s">
        <v>4789</v>
      </c>
      <c r="I1321" s="277"/>
      <c r="J1321" s="277"/>
      <c r="K1321" s="340">
        <v>42544</v>
      </c>
      <c r="L1321" s="361" t="s">
        <v>5576</v>
      </c>
      <c r="M1321" s="277"/>
      <c r="N1321" s="80"/>
      <c r="O1321" s="204"/>
      <c r="P1321" s="204"/>
      <c r="Q1321" s="204"/>
      <c r="R1321" s="204"/>
      <c r="S1321" s="204"/>
      <c r="T1321" s="204"/>
      <c r="U1321" s="204"/>
      <c r="V1321" s="204"/>
      <c r="W1321" s="204"/>
      <c r="X1321" s="204"/>
      <c r="Y1321" s="204"/>
      <c r="Z1321" s="204"/>
      <c r="AA1321" s="204"/>
      <c r="AB1321" s="204"/>
      <c r="AC1321" s="204"/>
      <c r="AD1321" s="204"/>
      <c r="AE1321" s="204"/>
      <c r="AF1321" s="204"/>
      <c r="AG1321" s="204"/>
      <c r="AH1321" s="204"/>
      <c r="AI1321" s="204"/>
      <c r="AJ1321" s="204"/>
      <c r="AK1321" s="204"/>
      <c r="AL1321" s="204"/>
      <c r="AM1321" s="204"/>
      <c r="AN1321" s="204"/>
      <c r="AO1321" s="204"/>
      <c r="AP1321" s="204"/>
      <c r="AQ1321" s="204"/>
      <c r="AR1321" s="204"/>
      <c r="AS1321" s="204"/>
      <c r="AT1321" s="204"/>
      <c r="AU1321" s="204"/>
      <c r="AV1321" s="204"/>
      <c r="AW1321" s="204"/>
      <c r="AX1321" s="204"/>
      <c r="AY1321" s="204"/>
      <c r="AZ1321" s="204"/>
      <c r="BA1321" s="204"/>
      <c r="BB1321" s="204"/>
      <c r="BC1321" s="204"/>
      <c r="BD1321" s="204"/>
      <c r="BE1321" s="204"/>
      <c r="BF1321" s="204"/>
      <c r="BG1321" s="204"/>
      <c r="BH1321" s="204"/>
      <c r="BI1321" s="204"/>
      <c r="BJ1321" s="204"/>
      <c r="BK1321" s="204"/>
      <c r="BL1321" s="204"/>
      <c r="BM1321" s="204"/>
      <c r="BN1321" s="204"/>
      <c r="BO1321" s="204"/>
      <c r="BP1321" s="204"/>
      <c r="BQ1321" s="204"/>
      <c r="BR1321" s="204"/>
      <c r="BS1321" s="204"/>
      <c r="BT1321" s="204"/>
      <c r="BU1321" s="204"/>
      <c r="BV1321" s="204"/>
      <c r="BW1321" s="204"/>
      <c r="BX1321" s="204"/>
      <c r="BY1321" s="204"/>
      <c r="BZ1321" s="204"/>
      <c r="CA1321" s="204"/>
      <c r="CB1321" s="204"/>
      <c r="CC1321" s="204"/>
      <c r="CD1321" s="204"/>
      <c r="CE1321" s="204"/>
      <c r="CF1321" s="204"/>
      <c r="CG1321" s="204"/>
      <c r="CH1321" s="204"/>
      <c r="CI1321" s="204"/>
      <c r="CJ1321" s="204"/>
      <c r="CK1321" s="204"/>
      <c r="CL1321" s="204"/>
      <c r="CM1321" s="204"/>
      <c r="CN1321" s="204"/>
      <c r="CO1321" s="204"/>
      <c r="CP1321" s="204"/>
      <c r="CQ1321" s="204"/>
      <c r="CR1321" s="204"/>
      <c r="CS1321" s="204"/>
      <c r="CT1321" s="204"/>
      <c r="CU1321" s="204"/>
      <c r="CV1321" s="204"/>
      <c r="CW1321" s="204"/>
      <c r="CX1321" s="204"/>
      <c r="CY1321" s="204"/>
      <c r="CZ1321" s="204"/>
      <c r="DA1321" s="204"/>
      <c r="DB1321" s="204"/>
      <c r="DC1321" s="204"/>
      <c r="DD1321" s="204"/>
      <c r="DE1321" s="204"/>
      <c r="DF1321" s="204"/>
      <c r="DG1321" s="204"/>
      <c r="DH1321" s="204"/>
      <c r="DI1321" s="204"/>
      <c r="DJ1321" s="204"/>
      <c r="DK1321" s="204"/>
    </row>
    <row r="1322" spans="2:115" s="205" customFormat="1" ht="38.25">
      <c r="B1322" s="344">
        <v>133</v>
      </c>
      <c r="C1322" s="387" t="s">
        <v>577</v>
      </c>
      <c r="D1322" s="387" t="s">
        <v>3910</v>
      </c>
      <c r="E1322" s="361" t="s">
        <v>5849</v>
      </c>
      <c r="F1322" s="380" t="s">
        <v>5850</v>
      </c>
      <c r="G1322" s="361" t="s">
        <v>5851</v>
      </c>
      <c r="H1322" s="277" t="s">
        <v>4789</v>
      </c>
      <c r="I1322" s="277"/>
      <c r="J1322" s="277"/>
      <c r="K1322" s="340">
        <v>42598</v>
      </c>
      <c r="L1322" s="361" t="s">
        <v>5852</v>
      </c>
      <c r="M1322" s="361"/>
      <c r="N1322" s="80"/>
      <c r="O1322" s="204"/>
      <c r="P1322" s="204"/>
      <c r="Q1322" s="204"/>
      <c r="R1322" s="204"/>
      <c r="S1322" s="204"/>
      <c r="T1322" s="204"/>
      <c r="U1322" s="204"/>
      <c r="V1322" s="204"/>
      <c r="W1322" s="204"/>
      <c r="X1322" s="204"/>
      <c r="Y1322" s="204"/>
      <c r="Z1322" s="204"/>
      <c r="AA1322" s="204"/>
      <c r="AB1322" s="204"/>
      <c r="AC1322" s="204"/>
      <c r="AD1322" s="204"/>
      <c r="AE1322" s="204"/>
      <c r="AF1322" s="204"/>
      <c r="AG1322" s="204"/>
      <c r="AH1322" s="204"/>
      <c r="AI1322" s="204"/>
      <c r="AJ1322" s="204"/>
      <c r="AK1322" s="204"/>
      <c r="AL1322" s="204"/>
      <c r="AM1322" s="204"/>
      <c r="AN1322" s="204"/>
      <c r="AO1322" s="204"/>
      <c r="AP1322" s="204"/>
      <c r="AQ1322" s="204"/>
      <c r="AR1322" s="204"/>
      <c r="AS1322" s="204"/>
      <c r="AT1322" s="204"/>
      <c r="AU1322" s="204"/>
      <c r="AV1322" s="204"/>
      <c r="AW1322" s="204"/>
      <c r="AX1322" s="204"/>
      <c r="AY1322" s="204"/>
      <c r="AZ1322" s="204"/>
      <c r="BA1322" s="204"/>
      <c r="BB1322" s="204"/>
      <c r="BC1322" s="204"/>
      <c r="BD1322" s="204"/>
      <c r="BE1322" s="204"/>
      <c r="BF1322" s="204"/>
      <c r="BG1322" s="204"/>
      <c r="BH1322" s="204"/>
      <c r="BI1322" s="204"/>
      <c r="BJ1322" s="204"/>
      <c r="BK1322" s="204"/>
      <c r="BL1322" s="204"/>
      <c r="BM1322" s="204"/>
      <c r="BN1322" s="204"/>
      <c r="BO1322" s="204"/>
      <c r="BP1322" s="204"/>
      <c r="BQ1322" s="204"/>
      <c r="BR1322" s="204"/>
      <c r="BS1322" s="204"/>
      <c r="BT1322" s="204"/>
      <c r="BU1322" s="204"/>
      <c r="BV1322" s="204"/>
      <c r="BW1322" s="204"/>
      <c r="BX1322" s="204"/>
      <c r="BY1322" s="204"/>
      <c r="BZ1322" s="204"/>
      <c r="CA1322" s="204"/>
      <c r="CB1322" s="204"/>
      <c r="CC1322" s="204"/>
      <c r="CD1322" s="204"/>
      <c r="CE1322" s="204"/>
      <c r="CF1322" s="204"/>
      <c r="CG1322" s="204"/>
      <c r="CH1322" s="204"/>
      <c r="CI1322" s="204"/>
      <c r="CJ1322" s="204"/>
      <c r="CK1322" s="204"/>
      <c r="CL1322" s="204"/>
      <c r="CM1322" s="204"/>
      <c r="CN1322" s="204"/>
      <c r="CO1322" s="204"/>
      <c r="CP1322" s="204"/>
      <c r="CQ1322" s="204"/>
      <c r="CR1322" s="204"/>
      <c r="CS1322" s="204"/>
      <c r="CT1322" s="204"/>
      <c r="CU1322" s="204"/>
      <c r="CV1322" s="204"/>
      <c r="CW1322" s="204"/>
      <c r="CX1322" s="204"/>
      <c r="CY1322" s="204"/>
      <c r="CZ1322" s="204"/>
      <c r="DA1322" s="204"/>
      <c r="DB1322" s="204"/>
      <c r="DC1322" s="204"/>
      <c r="DD1322" s="204"/>
      <c r="DE1322" s="204"/>
      <c r="DF1322" s="204"/>
      <c r="DG1322" s="204"/>
      <c r="DH1322" s="204"/>
      <c r="DI1322" s="204"/>
      <c r="DJ1322" s="204"/>
      <c r="DK1322" s="204"/>
    </row>
    <row r="1323" spans="2:115" s="205" customFormat="1" ht="38.25">
      <c r="B1323" s="344">
        <v>134</v>
      </c>
      <c r="C1323" s="387" t="s">
        <v>5853</v>
      </c>
      <c r="D1323" s="387" t="s">
        <v>5854</v>
      </c>
      <c r="E1323" s="361" t="s">
        <v>5855</v>
      </c>
      <c r="F1323" s="380" t="s">
        <v>5856</v>
      </c>
      <c r="G1323" s="361" t="s">
        <v>5857</v>
      </c>
      <c r="H1323" s="277" t="s">
        <v>4789</v>
      </c>
      <c r="I1323" s="277"/>
      <c r="J1323" s="277"/>
      <c r="K1323" s="340">
        <v>42634</v>
      </c>
      <c r="L1323" s="361" t="s">
        <v>5858</v>
      </c>
      <c r="M1323" s="277"/>
      <c r="N1323" s="80"/>
      <c r="O1323" s="204"/>
      <c r="P1323" s="204"/>
      <c r="Q1323" s="204"/>
      <c r="R1323" s="204"/>
      <c r="S1323" s="204"/>
      <c r="T1323" s="204"/>
      <c r="U1323" s="204"/>
      <c r="V1323" s="204"/>
      <c r="W1323" s="204"/>
      <c r="X1323" s="204"/>
      <c r="Y1323" s="204"/>
      <c r="Z1323" s="204"/>
      <c r="AA1323" s="204"/>
      <c r="AB1323" s="204"/>
      <c r="AC1323" s="204"/>
      <c r="AD1323" s="204"/>
      <c r="AE1323" s="204"/>
      <c r="AF1323" s="204"/>
      <c r="AG1323" s="204"/>
      <c r="AH1323" s="204"/>
      <c r="AI1323" s="204"/>
      <c r="AJ1323" s="204"/>
      <c r="AK1323" s="204"/>
      <c r="AL1323" s="204"/>
      <c r="AM1323" s="204"/>
      <c r="AN1323" s="204"/>
      <c r="AO1323" s="204"/>
      <c r="AP1323" s="204"/>
      <c r="AQ1323" s="204"/>
      <c r="AR1323" s="204"/>
      <c r="AS1323" s="204"/>
      <c r="AT1323" s="204"/>
      <c r="AU1323" s="204"/>
      <c r="AV1323" s="204"/>
      <c r="AW1323" s="204"/>
      <c r="AX1323" s="204"/>
      <c r="AY1323" s="204"/>
      <c r="AZ1323" s="204"/>
      <c r="BA1323" s="204"/>
      <c r="BB1323" s="204"/>
      <c r="BC1323" s="204"/>
      <c r="BD1323" s="204"/>
      <c r="BE1323" s="204"/>
      <c r="BF1323" s="204"/>
      <c r="BG1323" s="204"/>
      <c r="BH1323" s="204"/>
      <c r="BI1323" s="204"/>
      <c r="BJ1323" s="204"/>
      <c r="BK1323" s="204"/>
      <c r="BL1323" s="204"/>
      <c r="BM1323" s="204"/>
      <c r="BN1323" s="204"/>
      <c r="BO1323" s="204"/>
      <c r="BP1323" s="204"/>
      <c r="BQ1323" s="204"/>
      <c r="BR1323" s="204"/>
      <c r="BS1323" s="204"/>
      <c r="BT1323" s="204"/>
      <c r="BU1323" s="204"/>
      <c r="BV1323" s="204"/>
      <c r="BW1323" s="204"/>
      <c r="BX1323" s="204"/>
      <c r="BY1323" s="204"/>
      <c r="BZ1323" s="204"/>
      <c r="CA1323" s="204"/>
      <c r="CB1323" s="204"/>
      <c r="CC1323" s="204"/>
      <c r="CD1323" s="204"/>
      <c r="CE1323" s="204"/>
      <c r="CF1323" s="204"/>
      <c r="CG1323" s="204"/>
      <c r="CH1323" s="204"/>
      <c r="CI1323" s="204"/>
      <c r="CJ1323" s="204"/>
      <c r="CK1323" s="204"/>
      <c r="CL1323" s="204"/>
      <c r="CM1323" s="204"/>
      <c r="CN1323" s="204"/>
      <c r="CO1323" s="204"/>
      <c r="CP1323" s="204"/>
      <c r="CQ1323" s="204"/>
      <c r="CR1323" s="204"/>
      <c r="CS1323" s="204"/>
      <c r="CT1323" s="204"/>
      <c r="CU1323" s="204"/>
      <c r="CV1323" s="204"/>
      <c r="CW1323" s="204"/>
      <c r="CX1323" s="204"/>
      <c r="CY1323" s="204"/>
      <c r="CZ1323" s="204"/>
      <c r="DA1323" s="204"/>
      <c r="DB1323" s="204"/>
      <c r="DC1323" s="204"/>
      <c r="DD1323" s="204"/>
      <c r="DE1323" s="204"/>
      <c r="DF1323" s="204"/>
      <c r="DG1323" s="204"/>
      <c r="DH1323" s="204"/>
      <c r="DI1323" s="204"/>
      <c r="DJ1323" s="204"/>
      <c r="DK1323" s="204"/>
    </row>
    <row r="1324" spans="2:115" s="205" customFormat="1" ht="38.25">
      <c r="B1324" s="431">
        <v>135</v>
      </c>
      <c r="C1324" s="383" t="s">
        <v>5859</v>
      </c>
      <c r="D1324" s="383" t="s">
        <v>5860</v>
      </c>
      <c r="E1324" s="343" t="s">
        <v>5861</v>
      </c>
      <c r="F1324" s="344" t="s">
        <v>5862</v>
      </c>
      <c r="G1324" s="343" t="s">
        <v>5863</v>
      </c>
      <c r="H1324" s="343" t="s">
        <v>4789</v>
      </c>
      <c r="I1324" s="366"/>
      <c r="J1324" s="366"/>
      <c r="K1324" s="348">
        <v>42635</v>
      </c>
      <c r="L1324" s="361" t="s">
        <v>5864</v>
      </c>
      <c r="M1324" s="277"/>
      <c r="N1324" s="80"/>
      <c r="O1324" s="204"/>
      <c r="P1324" s="204"/>
      <c r="Q1324" s="204"/>
      <c r="R1324" s="204"/>
      <c r="S1324" s="204"/>
      <c r="T1324" s="204"/>
      <c r="U1324" s="204"/>
      <c r="V1324" s="204"/>
      <c r="W1324" s="204"/>
      <c r="X1324" s="204"/>
      <c r="Y1324" s="204"/>
      <c r="Z1324" s="204"/>
      <c r="AA1324" s="204"/>
      <c r="AB1324" s="204"/>
      <c r="AC1324" s="204"/>
      <c r="AD1324" s="204"/>
      <c r="AE1324" s="204"/>
      <c r="AF1324" s="204"/>
      <c r="AG1324" s="204"/>
      <c r="AH1324" s="204"/>
      <c r="AI1324" s="204"/>
      <c r="AJ1324" s="204"/>
      <c r="AK1324" s="204"/>
      <c r="AL1324" s="204"/>
      <c r="AM1324" s="204"/>
      <c r="AN1324" s="204"/>
      <c r="AO1324" s="204"/>
      <c r="AP1324" s="204"/>
      <c r="AQ1324" s="204"/>
      <c r="AR1324" s="204"/>
      <c r="AS1324" s="204"/>
      <c r="AT1324" s="204"/>
      <c r="AU1324" s="204"/>
      <c r="AV1324" s="204"/>
      <c r="AW1324" s="204"/>
      <c r="AX1324" s="204"/>
      <c r="AY1324" s="204"/>
      <c r="AZ1324" s="204"/>
      <c r="BA1324" s="204"/>
      <c r="BB1324" s="204"/>
      <c r="BC1324" s="204"/>
      <c r="BD1324" s="204"/>
      <c r="BE1324" s="204"/>
      <c r="BF1324" s="204"/>
      <c r="BG1324" s="204"/>
      <c r="BH1324" s="204"/>
      <c r="BI1324" s="204"/>
      <c r="BJ1324" s="204"/>
      <c r="BK1324" s="204"/>
      <c r="BL1324" s="204"/>
      <c r="BM1324" s="204"/>
      <c r="BN1324" s="204"/>
      <c r="BO1324" s="204"/>
      <c r="BP1324" s="204"/>
      <c r="BQ1324" s="204"/>
      <c r="BR1324" s="204"/>
      <c r="BS1324" s="204"/>
      <c r="BT1324" s="204"/>
      <c r="BU1324" s="204"/>
      <c r="BV1324" s="204"/>
      <c r="BW1324" s="204"/>
      <c r="BX1324" s="204"/>
      <c r="BY1324" s="204"/>
      <c r="BZ1324" s="204"/>
      <c r="CA1324" s="204"/>
      <c r="CB1324" s="204"/>
      <c r="CC1324" s="204"/>
      <c r="CD1324" s="204"/>
      <c r="CE1324" s="204"/>
      <c r="CF1324" s="204"/>
      <c r="CG1324" s="204"/>
      <c r="CH1324" s="204"/>
      <c r="CI1324" s="204"/>
      <c r="CJ1324" s="204"/>
      <c r="CK1324" s="204"/>
      <c r="CL1324" s="204"/>
      <c r="CM1324" s="204"/>
      <c r="CN1324" s="204"/>
      <c r="CO1324" s="204"/>
      <c r="CP1324" s="204"/>
      <c r="CQ1324" s="204"/>
      <c r="CR1324" s="204"/>
      <c r="CS1324" s="204"/>
      <c r="CT1324" s="204"/>
      <c r="CU1324" s="204"/>
      <c r="CV1324" s="204"/>
      <c r="CW1324" s="204"/>
      <c r="CX1324" s="204"/>
      <c r="CY1324" s="204"/>
      <c r="CZ1324" s="204"/>
      <c r="DA1324" s="204"/>
      <c r="DB1324" s="204"/>
      <c r="DC1324" s="204"/>
      <c r="DD1324" s="204"/>
      <c r="DE1324" s="204"/>
      <c r="DF1324" s="204"/>
      <c r="DG1324" s="204"/>
      <c r="DH1324" s="204"/>
      <c r="DI1324" s="204"/>
      <c r="DJ1324" s="204"/>
      <c r="DK1324" s="204"/>
    </row>
    <row r="1325" spans="2:115" s="205" customFormat="1" ht="38.25">
      <c r="B1325" s="432"/>
      <c r="C1325" s="351" t="s">
        <v>5865</v>
      </c>
      <c r="D1325" s="383" t="s">
        <v>5860</v>
      </c>
      <c r="E1325" s="343" t="s">
        <v>5861</v>
      </c>
      <c r="F1325" s="344" t="s">
        <v>5862</v>
      </c>
      <c r="G1325" s="343" t="s">
        <v>5863</v>
      </c>
      <c r="H1325" s="277" t="s">
        <v>4789</v>
      </c>
      <c r="I1325" s="277"/>
      <c r="J1325" s="277"/>
      <c r="K1325" s="348">
        <v>42635</v>
      </c>
      <c r="L1325" s="361" t="s">
        <v>5866</v>
      </c>
      <c r="M1325" s="277"/>
      <c r="N1325" s="80"/>
      <c r="O1325" s="204"/>
      <c r="P1325" s="204"/>
      <c r="Q1325" s="204"/>
      <c r="R1325" s="204"/>
      <c r="S1325" s="204"/>
      <c r="T1325" s="204"/>
      <c r="U1325" s="204"/>
      <c r="V1325" s="204"/>
      <c r="W1325" s="204"/>
      <c r="X1325" s="204"/>
      <c r="Y1325" s="204"/>
      <c r="Z1325" s="204"/>
      <c r="AA1325" s="204"/>
      <c r="AB1325" s="204"/>
      <c r="AC1325" s="204"/>
      <c r="AD1325" s="204"/>
      <c r="AE1325" s="204"/>
      <c r="AF1325" s="204"/>
      <c r="AG1325" s="204"/>
      <c r="AH1325" s="204"/>
      <c r="AI1325" s="204"/>
      <c r="AJ1325" s="204"/>
      <c r="AK1325" s="204"/>
      <c r="AL1325" s="204"/>
      <c r="AM1325" s="204"/>
      <c r="AN1325" s="204"/>
      <c r="AO1325" s="204"/>
      <c r="AP1325" s="204"/>
      <c r="AQ1325" s="204"/>
      <c r="AR1325" s="204"/>
      <c r="AS1325" s="204"/>
      <c r="AT1325" s="204"/>
      <c r="AU1325" s="204"/>
      <c r="AV1325" s="204"/>
      <c r="AW1325" s="204"/>
      <c r="AX1325" s="204"/>
      <c r="AY1325" s="204"/>
      <c r="AZ1325" s="204"/>
      <c r="BA1325" s="204"/>
      <c r="BB1325" s="204"/>
      <c r="BC1325" s="204"/>
      <c r="BD1325" s="204"/>
      <c r="BE1325" s="204"/>
      <c r="BF1325" s="204"/>
      <c r="BG1325" s="204"/>
      <c r="BH1325" s="204"/>
      <c r="BI1325" s="204"/>
      <c r="BJ1325" s="204"/>
      <c r="BK1325" s="204"/>
      <c r="BL1325" s="204"/>
      <c r="BM1325" s="204"/>
      <c r="BN1325" s="204"/>
      <c r="BO1325" s="204"/>
      <c r="BP1325" s="204"/>
      <c r="BQ1325" s="204"/>
      <c r="BR1325" s="204"/>
      <c r="BS1325" s="204"/>
      <c r="BT1325" s="204"/>
      <c r="BU1325" s="204"/>
      <c r="BV1325" s="204"/>
      <c r="BW1325" s="204"/>
      <c r="BX1325" s="204"/>
      <c r="BY1325" s="204"/>
      <c r="BZ1325" s="204"/>
      <c r="CA1325" s="204"/>
      <c r="CB1325" s="204"/>
      <c r="CC1325" s="204"/>
      <c r="CD1325" s="204"/>
      <c r="CE1325" s="204"/>
      <c r="CF1325" s="204"/>
      <c r="CG1325" s="204"/>
      <c r="CH1325" s="204"/>
      <c r="CI1325" s="204"/>
      <c r="CJ1325" s="204"/>
      <c r="CK1325" s="204"/>
      <c r="CL1325" s="204"/>
      <c r="CM1325" s="204"/>
      <c r="CN1325" s="204"/>
      <c r="CO1325" s="204"/>
      <c r="CP1325" s="204"/>
      <c r="CQ1325" s="204"/>
      <c r="CR1325" s="204"/>
      <c r="CS1325" s="204"/>
      <c r="CT1325" s="204"/>
      <c r="CU1325" s="204"/>
      <c r="CV1325" s="204"/>
      <c r="CW1325" s="204"/>
      <c r="CX1325" s="204"/>
      <c r="CY1325" s="204"/>
      <c r="CZ1325" s="204"/>
      <c r="DA1325" s="204"/>
      <c r="DB1325" s="204"/>
      <c r="DC1325" s="204"/>
      <c r="DD1325" s="204"/>
      <c r="DE1325" s="204"/>
      <c r="DF1325" s="204"/>
      <c r="DG1325" s="204"/>
      <c r="DH1325" s="204"/>
      <c r="DI1325" s="204"/>
      <c r="DJ1325" s="204"/>
      <c r="DK1325" s="204"/>
    </row>
    <row r="1326" spans="2:115" s="205" customFormat="1" ht="38.25">
      <c r="B1326" s="344">
        <v>136</v>
      </c>
      <c r="C1326" s="387" t="s">
        <v>5867</v>
      </c>
      <c r="D1326" s="387" t="s">
        <v>5868</v>
      </c>
      <c r="E1326" s="361" t="s">
        <v>5837</v>
      </c>
      <c r="F1326" s="380" t="s">
        <v>5869</v>
      </c>
      <c r="G1326" s="361" t="s">
        <v>5870</v>
      </c>
      <c r="H1326" s="277" t="s">
        <v>4789</v>
      </c>
      <c r="I1326" s="277"/>
      <c r="J1326" s="277"/>
      <c r="K1326" s="340">
        <v>42635</v>
      </c>
      <c r="L1326" s="361" t="s">
        <v>5871</v>
      </c>
      <c r="M1326" s="277"/>
      <c r="N1326" s="80"/>
      <c r="O1326" s="204"/>
      <c r="P1326" s="204"/>
      <c r="Q1326" s="204"/>
      <c r="R1326" s="204"/>
      <c r="S1326" s="204"/>
      <c r="T1326" s="204"/>
      <c r="U1326" s="204"/>
      <c r="V1326" s="204"/>
      <c r="W1326" s="204"/>
      <c r="X1326" s="204"/>
      <c r="Y1326" s="204"/>
      <c r="Z1326" s="204"/>
      <c r="AA1326" s="204"/>
      <c r="AB1326" s="204"/>
      <c r="AC1326" s="204"/>
      <c r="AD1326" s="204"/>
      <c r="AE1326" s="204"/>
      <c r="AF1326" s="204"/>
      <c r="AG1326" s="204"/>
      <c r="AH1326" s="204"/>
      <c r="AI1326" s="204"/>
      <c r="AJ1326" s="204"/>
      <c r="AK1326" s="204"/>
      <c r="AL1326" s="204"/>
      <c r="AM1326" s="204"/>
      <c r="AN1326" s="204"/>
      <c r="AO1326" s="204"/>
      <c r="AP1326" s="204"/>
      <c r="AQ1326" s="204"/>
      <c r="AR1326" s="204"/>
      <c r="AS1326" s="204"/>
      <c r="AT1326" s="204"/>
      <c r="AU1326" s="204"/>
      <c r="AV1326" s="204"/>
      <c r="AW1326" s="204"/>
      <c r="AX1326" s="204"/>
      <c r="AY1326" s="204"/>
      <c r="AZ1326" s="204"/>
      <c r="BA1326" s="204"/>
      <c r="BB1326" s="204"/>
      <c r="BC1326" s="204"/>
      <c r="BD1326" s="204"/>
      <c r="BE1326" s="204"/>
      <c r="BF1326" s="204"/>
      <c r="BG1326" s="204"/>
      <c r="BH1326" s="204"/>
      <c r="BI1326" s="204"/>
      <c r="BJ1326" s="204"/>
      <c r="BK1326" s="204"/>
      <c r="BL1326" s="204"/>
      <c r="BM1326" s="204"/>
      <c r="BN1326" s="204"/>
      <c r="BO1326" s="204"/>
      <c r="BP1326" s="204"/>
      <c r="BQ1326" s="204"/>
      <c r="BR1326" s="204"/>
      <c r="BS1326" s="204"/>
      <c r="BT1326" s="204"/>
      <c r="BU1326" s="204"/>
      <c r="BV1326" s="204"/>
      <c r="BW1326" s="204"/>
      <c r="BX1326" s="204"/>
      <c r="BY1326" s="204"/>
      <c r="BZ1326" s="204"/>
      <c r="CA1326" s="204"/>
      <c r="CB1326" s="204"/>
      <c r="CC1326" s="204"/>
      <c r="CD1326" s="204"/>
      <c r="CE1326" s="204"/>
      <c r="CF1326" s="204"/>
      <c r="CG1326" s="204"/>
      <c r="CH1326" s="204"/>
      <c r="CI1326" s="204"/>
      <c r="CJ1326" s="204"/>
      <c r="CK1326" s="204"/>
      <c r="CL1326" s="204"/>
      <c r="CM1326" s="204"/>
      <c r="CN1326" s="204"/>
      <c r="CO1326" s="204"/>
      <c r="CP1326" s="204"/>
      <c r="CQ1326" s="204"/>
      <c r="CR1326" s="204"/>
      <c r="CS1326" s="204"/>
      <c r="CT1326" s="204"/>
      <c r="CU1326" s="204"/>
      <c r="CV1326" s="204"/>
      <c r="CW1326" s="204"/>
      <c r="CX1326" s="204"/>
      <c r="CY1326" s="204"/>
      <c r="CZ1326" s="204"/>
      <c r="DA1326" s="204"/>
      <c r="DB1326" s="204"/>
      <c r="DC1326" s="204"/>
      <c r="DD1326" s="204"/>
      <c r="DE1326" s="204"/>
      <c r="DF1326" s="204"/>
      <c r="DG1326" s="204"/>
      <c r="DH1326" s="204"/>
      <c r="DI1326" s="204"/>
      <c r="DJ1326" s="204"/>
      <c r="DK1326" s="204"/>
    </row>
    <row r="1327" spans="2:115" s="205" customFormat="1" ht="38.25">
      <c r="B1327" s="431">
        <v>137</v>
      </c>
      <c r="C1327" s="387" t="s">
        <v>5872</v>
      </c>
      <c r="D1327" s="387" t="s">
        <v>5873</v>
      </c>
      <c r="E1327" s="361" t="s">
        <v>5874</v>
      </c>
      <c r="F1327" s="380" t="s">
        <v>5875</v>
      </c>
      <c r="G1327" s="361" t="s">
        <v>5876</v>
      </c>
      <c r="H1327" s="277" t="s">
        <v>4789</v>
      </c>
      <c r="I1327" s="277"/>
      <c r="J1327" s="277"/>
      <c r="K1327" s="340">
        <v>42635</v>
      </c>
      <c r="L1327" s="361" t="s">
        <v>5877</v>
      </c>
      <c r="M1327" s="277"/>
      <c r="N1327" s="80"/>
      <c r="O1327" s="204"/>
      <c r="P1327" s="204"/>
      <c r="Q1327" s="204"/>
      <c r="R1327" s="204"/>
      <c r="S1327" s="204"/>
      <c r="T1327" s="204"/>
      <c r="U1327" s="204"/>
      <c r="V1327" s="204"/>
      <c r="W1327" s="204"/>
      <c r="X1327" s="204"/>
      <c r="Y1327" s="204"/>
      <c r="Z1327" s="204"/>
      <c r="AA1327" s="204"/>
      <c r="AB1327" s="204"/>
      <c r="AC1327" s="204"/>
      <c r="AD1327" s="204"/>
      <c r="AE1327" s="204"/>
      <c r="AF1327" s="204"/>
      <c r="AG1327" s="204"/>
      <c r="AH1327" s="204"/>
      <c r="AI1327" s="204"/>
      <c r="AJ1327" s="204"/>
      <c r="AK1327" s="204"/>
      <c r="AL1327" s="204"/>
      <c r="AM1327" s="204"/>
      <c r="AN1327" s="204"/>
      <c r="AO1327" s="204"/>
      <c r="AP1327" s="204"/>
      <c r="AQ1327" s="204"/>
      <c r="AR1327" s="204"/>
      <c r="AS1327" s="204"/>
      <c r="AT1327" s="204"/>
      <c r="AU1327" s="204"/>
      <c r="AV1327" s="204"/>
      <c r="AW1327" s="204"/>
      <c r="AX1327" s="204"/>
      <c r="AY1327" s="204"/>
      <c r="AZ1327" s="204"/>
      <c r="BA1327" s="204"/>
      <c r="BB1327" s="204"/>
      <c r="BC1327" s="204"/>
      <c r="BD1327" s="204"/>
      <c r="BE1327" s="204"/>
      <c r="BF1327" s="204"/>
      <c r="BG1327" s="204"/>
      <c r="BH1327" s="204"/>
      <c r="BI1327" s="204"/>
      <c r="BJ1327" s="204"/>
      <c r="BK1327" s="204"/>
      <c r="BL1327" s="204"/>
      <c r="BM1327" s="204"/>
      <c r="BN1327" s="204"/>
      <c r="BO1327" s="204"/>
      <c r="BP1327" s="204"/>
      <c r="BQ1327" s="204"/>
      <c r="BR1327" s="204"/>
      <c r="BS1327" s="204"/>
      <c r="BT1327" s="204"/>
      <c r="BU1327" s="204"/>
      <c r="BV1327" s="204"/>
      <c r="BW1327" s="204"/>
      <c r="BX1327" s="204"/>
      <c r="BY1327" s="204"/>
      <c r="BZ1327" s="204"/>
      <c r="CA1327" s="204"/>
      <c r="CB1327" s="204"/>
      <c r="CC1327" s="204"/>
      <c r="CD1327" s="204"/>
      <c r="CE1327" s="204"/>
      <c r="CF1327" s="204"/>
      <c r="CG1327" s="204"/>
      <c r="CH1327" s="204"/>
      <c r="CI1327" s="204"/>
      <c r="CJ1327" s="204"/>
      <c r="CK1327" s="204"/>
      <c r="CL1327" s="204"/>
      <c r="CM1327" s="204"/>
      <c r="CN1327" s="204"/>
      <c r="CO1327" s="204"/>
      <c r="CP1327" s="204"/>
      <c r="CQ1327" s="204"/>
      <c r="CR1327" s="204"/>
      <c r="CS1327" s="204"/>
      <c r="CT1327" s="204"/>
      <c r="CU1327" s="204"/>
      <c r="CV1327" s="204"/>
      <c r="CW1327" s="204"/>
      <c r="CX1327" s="204"/>
      <c r="CY1327" s="204"/>
      <c r="CZ1327" s="204"/>
      <c r="DA1327" s="204"/>
      <c r="DB1327" s="204"/>
      <c r="DC1327" s="204"/>
      <c r="DD1327" s="204"/>
      <c r="DE1327" s="204"/>
      <c r="DF1327" s="204"/>
      <c r="DG1327" s="204"/>
      <c r="DH1327" s="204"/>
      <c r="DI1327" s="204"/>
      <c r="DJ1327" s="204"/>
      <c r="DK1327" s="204"/>
    </row>
    <row r="1328" spans="2:115" s="205" customFormat="1" ht="38.25">
      <c r="B1328" s="432"/>
      <c r="C1328" s="387" t="s">
        <v>5878</v>
      </c>
      <c r="D1328" s="387" t="s">
        <v>5873</v>
      </c>
      <c r="E1328" s="361" t="s">
        <v>5879</v>
      </c>
      <c r="F1328" s="380" t="s">
        <v>5875</v>
      </c>
      <c r="G1328" s="361" t="s">
        <v>5880</v>
      </c>
      <c r="H1328" s="277" t="s">
        <v>4789</v>
      </c>
      <c r="I1328" s="277"/>
      <c r="J1328" s="277"/>
      <c r="K1328" s="340">
        <v>42635</v>
      </c>
      <c r="L1328" s="361" t="s">
        <v>5881</v>
      </c>
      <c r="M1328" s="277"/>
      <c r="N1328" s="80"/>
      <c r="O1328" s="204"/>
      <c r="P1328" s="204"/>
      <c r="Q1328" s="204"/>
      <c r="R1328" s="204"/>
      <c r="S1328" s="204"/>
      <c r="T1328" s="204"/>
      <c r="U1328" s="204"/>
      <c r="V1328" s="204"/>
      <c r="W1328" s="204"/>
      <c r="X1328" s="204"/>
      <c r="Y1328" s="204"/>
      <c r="Z1328" s="204"/>
      <c r="AA1328" s="204"/>
      <c r="AB1328" s="204"/>
      <c r="AC1328" s="204"/>
      <c r="AD1328" s="204"/>
      <c r="AE1328" s="204"/>
      <c r="AF1328" s="204"/>
      <c r="AG1328" s="204"/>
      <c r="AH1328" s="204"/>
      <c r="AI1328" s="204"/>
      <c r="AJ1328" s="204"/>
      <c r="AK1328" s="204"/>
      <c r="AL1328" s="204"/>
      <c r="AM1328" s="204"/>
      <c r="AN1328" s="204"/>
      <c r="AO1328" s="204"/>
      <c r="AP1328" s="204"/>
      <c r="AQ1328" s="204"/>
      <c r="AR1328" s="204"/>
      <c r="AS1328" s="204"/>
      <c r="AT1328" s="204"/>
      <c r="AU1328" s="204"/>
      <c r="AV1328" s="204"/>
      <c r="AW1328" s="204"/>
      <c r="AX1328" s="204"/>
      <c r="AY1328" s="204"/>
      <c r="AZ1328" s="204"/>
      <c r="BA1328" s="204"/>
      <c r="BB1328" s="204"/>
      <c r="BC1328" s="204"/>
      <c r="BD1328" s="204"/>
      <c r="BE1328" s="204"/>
      <c r="BF1328" s="204"/>
      <c r="BG1328" s="204"/>
      <c r="BH1328" s="204"/>
      <c r="BI1328" s="204"/>
      <c r="BJ1328" s="204"/>
      <c r="BK1328" s="204"/>
      <c r="BL1328" s="204"/>
      <c r="BM1328" s="204"/>
      <c r="BN1328" s="204"/>
      <c r="BO1328" s="204"/>
      <c r="BP1328" s="204"/>
      <c r="BQ1328" s="204"/>
      <c r="BR1328" s="204"/>
      <c r="BS1328" s="204"/>
      <c r="BT1328" s="204"/>
      <c r="BU1328" s="204"/>
      <c r="BV1328" s="204"/>
      <c r="BW1328" s="204"/>
      <c r="BX1328" s="204"/>
      <c r="BY1328" s="204"/>
      <c r="BZ1328" s="204"/>
      <c r="CA1328" s="204"/>
      <c r="CB1328" s="204"/>
      <c r="CC1328" s="204"/>
      <c r="CD1328" s="204"/>
      <c r="CE1328" s="204"/>
      <c r="CF1328" s="204"/>
      <c r="CG1328" s="204"/>
      <c r="CH1328" s="204"/>
      <c r="CI1328" s="204"/>
      <c r="CJ1328" s="204"/>
      <c r="CK1328" s="204"/>
      <c r="CL1328" s="204"/>
      <c r="CM1328" s="204"/>
      <c r="CN1328" s="204"/>
      <c r="CO1328" s="204"/>
      <c r="CP1328" s="204"/>
      <c r="CQ1328" s="204"/>
      <c r="CR1328" s="204"/>
      <c r="CS1328" s="204"/>
      <c r="CT1328" s="204"/>
      <c r="CU1328" s="204"/>
      <c r="CV1328" s="204"/>
      <c r="CW1328" s="204"/>
      <c r="CX1328" s="204"/>
      <c r="CY1328" s="204"/>
      <c r="CZ1328" s="204"/>
      <c r="DA1328" s="204"/>
      <c r="DB1328" s="204"/>
      <c r="DC1328" s="204"/>
      <c r="DD1328" s="204"/>
      <c r="DE1328" s="204"/>
      <c r="DF1328" s="204"/>
      <c r="DG1328" s="204"/>
      <c r="DH1328" s="204"/>
      <c r="DI1328" s="204"/>
      <c r="DJ1328" s="204"/>
      <c r="DK1328" s="204"/>
    </row>
    <row r="1329" spans="2:115" s="205" customFormat="1" ht="38.25">
      <c r="B1329" s="344">
        <v>138</v>
      </c>
      <c r="C1329" s="387" t="s">
        <v>5882</v>
      </c>
      <c r="D1329" s="387" t="s">
        <v>5873</v>
      </c>
      <c r="E1329" s="361" t="s">
        <v>5883</v>
      </c>
      <c r="F1329" s="380" t="s">
        <v>5884</v>
      </c>
      <c r="G1329" s="361" t="s">
        <v>5885</v>
      </c>
      <c r="H1329" s="277" t="s">
        <v>4789</v>
      </c>
      <c r="I1329" s="277"/>
      <c r="J1329" s="277"/>
      <c r="K1329" s="340">
        <v>42635</v>
      </c>
      <c r="L1329" s="361" t="s">
        <v>5886</v>
      </c>
      <c r="M1329" s="277"/>
      <c r="N1329" s="80"/>
      <c r="O1329" s="204"/>
      <c r="P1329" s="204"/>
      <c r="Q1329" s="204"/>
      <c r="R1329" s="204"/>
      <c r="S1329" s="204"/>
      <c r="T1329" s="204"/>
      <c r="U1329" s="204"/>
      <c r="V1329" s="204"/>
      <c r="W1329" s="204"/>
      <c r="X1329" s="204"/>
      <c r="Y1329" s="204"/>
      <c r="Z1329" s="204"/>
      <c r="AA1329" s="204"/>
      <c r="AB1329" s="204"/>
      <c r="AC1329" s="204"/>
      <c r="AD1329" s="204"/>
      <c r="AE1329" s="204"/>
      <c r="AF1329" s="204"/>
      <c r="AG1329" s="204"/>
      <c r="AH1329" s="204"/>
      <c r="AI1329" s="204"/>
      <c r="AJ1329" s="204"/>
      <c r="AK1329" s="204"/>
      <c r="AL1329" s="204"/>
      <c r="AM1329" s="204"/>
      <c r="AN1329" s="204"/>
      <c r="AO1329" s="204"/>
      <c r="AP1329" s="204"/>
      <c r="AQ1329" s="204"/>
      <c r="AR1329" s="204"/>
      <c r="AS1329" s="204"/>
      <c r="AT1329" s="204"/>
      <c r="AU1329" s="204"/>
      <c r="AV1329" s="204"/>
      <c r="AW1329" s="204"/>
      <c r="AX1329" s="204"/>
      <c r="AY1329" s="204"/>
      <c r="AZ1329" s="204"/>
      <c r="BA1329" s="204"/>
      <c r="BB1329" s="204"/>
      <c r="BC1329" s="204"/>
      <c r="BD1329" s="204"/>
      <c r="BE1329" s="204"/>
      <c r="BF1329" s="204"/>
      <c r="BG1329" s="204"/>
      <c r="BH1329" s="204"/>
      <c r="BI1329" s="204"/>
      <c r="BJ1329" s="204"/>
      <c r="BK1329" s="204"/>
      <c r="BL1329" s="204"/>
      <c r="BM1329" s="204"/>
      <c r="BN1329" s="204"/>
      <c r="BO1329" s="204"/>
      <c r="BP1329" s="204"/>
      <c r="BQ1329" s="204"/>
      <c r="BR1329" s="204"/>
      <c r="BS1329" s="204"/>
      <c r="BT1329" s="204"/>
      <c r="BU1329" s="204"/>
      <c r="BV1329" s="204"/>
      <c r="BW1329" s="204"/>
      <c r="BX1329" s="204"/>
      <c r="BY1329" s="204"/>
      <c r="BZ1329" s="204"/>
      <c r="CA1329" s="204"/>
      <c r="CB1329" s="204"/>
      <c r="CC1329" s="204"/>
      <c r="CD1329" s="204"/>
      <c r="CE1329" s="204"/>
      <c r="CF1329" s="204"/>
      <c r="CG1329" s="204"/>
      <c r="CH1329" s="204"/>
      <c r="CI1329" s="204"/>
      <c r="CJ1329" s="204"/>
      <c r="CK1329" s="204"/>
      <c r="CL1329" s="204"/>
      <c r="CM1329" s="204"/>
      <c r="CN1329" s="204"/>
      <c r="CO1329" s="204"/>
      <c r="CP1329" s="204"/>
      <c r="CQ1329" s="204"/>
      <c r="CR1329" s="204"/>
      <c r="CS1329" s="204"/>
      <c r="CT1329" s="204"/>
      <c r="CU1329" s="204"/>
      <c r="CV1329" s="204"/>
      <c r="CW1329" s="204"/>
      <c r="CX1329" s="204"/>
      <c r="CY1329" s="204"/>
      <c r="CZ1329" s="204"/>
      <c r="DA1329" s="204"/>
      <c r="DB1329" s="204"/>
      <c r="DC1329" s="204"/>
      <c r="DD1329" s="204"/>
      <c r="DE1329" s="204"/>
      <c r="DF1329" s="204"/>
      <c r="DG1329" s="204"/>
      <c r="DH1329" s="204"/>
      <c r="DI1329" s="204"/>
      <c r="DJ1329" s="204"/>
      <c r="DK1329" s="204"/>
    </row>
    <row r="1330" spans="2:115" s="205" customFormat="1" ht="38.25">
      <c r="B1330" s="344">
        <v>139</v>
      </c>
      <c r="C1330" s="387" t="s">
        <v>4594</v>
      </c>
      <c r="D1330" s="387" t="s">
        <v>5887</v>
      </c>
      <c r="E1330" s="361" t="s">
        <v>5888</v>
      </c>
      <c r="F1330" s="380" t="s">
        <v>5889</v>
      </c>
      <c r="G1330" s="361" t="s">
        <v>5890</v>
      </c>
      <c r="H1330" s="277" t="s">
        <v>4789</v>
      </c>
      <c r="I1330" s="277"/>
      <c r="J1330" s="277"/>
      <c r="K1330" s="340">
        <v>42635</v>
      </c>
      <c r="L1330" s="361" t="s">
        <v>5891</v>
      </c>
      <c r="M1330" s="277"/>
      <c r="N1330" s="80"/>
      <c r="O1330" s="204"/>
      <c r="P1330" s="204"/>
      <c r="Q1330" s="204"/>
      <c r="R1330" s="204"/>
      <c r="S1330" s="204"/>
      <c r="T1330" s="204"/>
      <c r="U1330" s="204"/>
      <c r="V1330" s="204"/>
      <c r="W1330" s="204"/>
      <c r="X1330" s="204"/>
      <c r="Y1330" s="204"/>
      <c r="Z1330" s="204"/>
      <c r="AA1330" s="204"/>
      <c r="AB1330" s="204"/>
      <c r="AC1330" s="204"/>
      <c r="AD1330" s="204"/>
      <c r="AE1330" s="204"/>
      <c r="AF1330" s="204"/>
      <c r="AG1330" s="204"/>
      <c r="AH1330" s="204"/>
      <c r="AI1330" s="204"/>
      <c r="AJ1330" s="204"/>
      <c r="AK1330" s="204"/>
      <c r="AL1330" s="204"/>
      <c r="AM1330" s="204"/>
      <c r="AN1330" s="204"/>
      <c r="AO1330" s="204"/>
      <c r="AP1330" s="204"/>
      <c r="AQ1330" s="204"/>
      <c r="AR1330" s="204"/>
      <c r="AS1330" s="204"/>
      <c r="AT1330" s="204"/>
      <c r="AU1330" s="204"/>
      <c r="AV1330" s="204"/>
      <c r="AW1330" s="204"/>
      <c r="AX1330" s="204"/>
      <c r="AY1330" s="204"/>
      <c r="AZ1330" s="204"/>
      <c r="BA1330" s="204"/>
      <c r="BB1330" s="204"/>
      <c r="BC1330" s="204"/>
      <c r="BD1330" s="204"/>
      <c r="BE1330" s="204"/>
      <c r="BF1330" s="204"/>
      <c r="BG1330" s="204"/>
      <c r="BH1330" s="204"/>
      <c r="BI1330" s="204"/>
      <c r="BJ1330" s="204"/>
      <c r="BK1330" s="204"/>
      <c r="BL1330" s="204"/>
      <c r="BM1330" s="204"/>
      <c r="BN1330" s="204"/>
      <c r="BO1330" s="204"/>
      <c r="BP1330" s="204"/>
      <c r="BQ1330" s="204"/>
      <c r="BR1330" s="204"/>
      <c r="BS1330" s="204"/>
      <c r="BT1330" s="204"/>
      <c r="BU1330" s="204"/>
      <c r="BV1330" s="204"/>
      <c r="BW1330" s="204"/>
      <c r="BX1330" s="204"/>
      <c r="BY1330" s="204"/>
      <c r="BZ1330" s="204"/>
      <c r="CA1330" s="204"/>
      <c r="CB1330" s="204"/>
      <c r="CC1330" s="204"/>
      <c r="CD1330" s="204"/>
      <c r="CE1330" s="204"/>
      <c r="CF1330" s="204"/>
      <c r="CG1330" s="204"/>
      <c r="CH1330" s="204"/>
      <c r="CI1330" s="204"/>
      <c r="CJ1330" s="204"/>
      <c r="CK1330" s="204"/>
      <c r="CL1330" s="204"/>
      <c r="CM1330" s="204"/>
      <c r="CN1330" s="204"/>
      <c r="CO1330" s="204"/>
      <c r="CP1330" s="204"/>
      <c r="CQ1330" s="204"/>
      <c r="CR1330" s="204"/>
      <c r="CS1330" s="204"/>
      <c r="CT1330" s="204"/>
      <c r="CU1330" s="204"/>
      <c r="CV1330" s="204"/>
      <c r="CW1330" s="204"/>
      <c r="CX1330" s="204"/>
      <c r="CY1330" s="204"/>
      <c r="CZ1330" s="204"/>
      <c r="DA1330" s="204"/>
      <c r="DB1330" s="204"/>
      <c r="DC1330" s="204"/>
      <c r="DD1330" s="204"/>
      <c r="DE1330" s="204"/>
      <c r="DF1330" s="204"/>
      <c r="DG1330" s="204"/>
      <c r="DH1330" s="204"/>
      <c r="DI1330" s="204"/>
      <c r="DJ1330" s="204"/>
      <c r="DK1330" s="204"/>
    </row>
    <row r="1331" spans="2:115" s="205" customFormat="1" ht="38.25">
      <c r="B1331" s="344">
        <v>140</v>
      </c>
      <c r="C1331" s="387" t="s">
        <v>5892</v>
      </c>
      <c r="D1331" s="387" t="s">
        <v>5873</v>
      </c>
      <c r="E1331" s="361" t="s">
        <v>5893</v>
      </c>
      <c r="F1331" s="380" t="s">
        <v>5894</v>
      </c>
      <c r="G1331" s="361" t="s">
        <v>5895</v>
      </c>
      <c r="H1331" s="277" t="s">
        <v>4789</v>
      </c>
      <c r="I1331" s="277"/>
      <c r="J1331" s="277"/>
      <c r="K1331" s="340">
        <v>42635</v>
      </c>
      <c r="L1331" s="361" t="s">
        <v>5896</v>
      </c>
      <c r="M1331" s="277"/>
      <c r="N1331" s="80"/>
      <c r="O1331" s="204"/>
      <c r="P1331" s="204"/>
      <c r="Q1331" s="204"/>
      <c r="R1331" s="204"/>
      <c r="S1331" s="204"/>
      <c r="T1331" s="204"/>
      <c r="U1331" s="204"/>
      <c r="V1331" s="204"/>
      <c r="W1331" s="204"/>
      <c r="X1331" s="204"/>
      <c r="Y1331" s="204"/>
      <c r="Z1331" s="204"/>
      <c r="AA1331" s="204"/>
      <c r="AB1331" s="204"/>
      <c r="AC1331" s="204"/>
      <c r="AD1331" s="204"/>
      <c r="AE1331" s="204"/>
      <c r="AF1331" s="204"/>
      <c r="AG1331" s="204"/>
      <c r="AH1331" s="204"/>
      <c r="AI1331" s="204"/>
      <c r="AJ1331" s="204"/>
      <c r="AK1331" s="204"/>
      <c r="AL1331" s="204"/>
      <c r="AM1331" s="204"/>
      <c r="AN1331" s="204"/>
      <c r="AO1331" s="204"/>
      <c r="AP1331" s="204"/>
      <c r="AQ1331" s="204"/>
      <c r="AR1331" s="204"/>
      <c r="AS1331" s="204"/>
      <c r="AT1331" s="204"/>
      <c r="AU1331" s="204"/>
      <c r="AV1331" s="204"/>
      <c r="AW1331" s="204"/>
      <c r="AX1331" s="204"/>
      <c r="AY1331" s="204"/>
      <c r="AZ1331" s="204"/>
      <c r="BA1331" s="204"/>
      <c r="BB1331" s="204"/>
      <c r="BC1331" s="204"/>
      <c r="BD1331" s="204"/>
      <c r="BE1331" s="204"/>
      <c r="BF1331" s="204"/>
      <c r="BG1331" s="204"/>
      <c r="BH1331" s="204"/>
      <c r="BI1331" s="204"/>
      <c r="BJ1331" s="204"/>
      <c r="BK1331" s="204"/>
      <c r="BL1331" s="204"/>
      <c r="BM1331" s="204"/>
      <c r="BN1331" s="204"/>
      <c r="BO1331" s="204"/>
      <c r="BP1331" s="204"/>
      <c r="BQ1331" s="204"/>
      <c r="BR1331" s="204"/>
      <c r="BS1331" s="204"/>
      <c r="BT1331" s="204"/>
      <c r="BU1331" s="204"/>
      <c r="BV1331" s="204"/>
      <c r="BW1331" s="204"/>
      <c r="BX1331" s="204"/>
      <c r="BY1331" s="204"/>
      <c r="BZ1331" s="204"/>
      <c r="CA1331" s="204"/>
      <c r="CB1331" s="204"/>
      <c r="CC1331" s="204"/>
      <c r="CD1331" s="204"/>
      <c r="CE1331" s="204"/>
      <c r="CF1331" s="204"/>
      <c r="CG1331" s="204"/>
      <c r="CH1331" s="204"/>
      <c r="CI1331" s="204"/>
      <c r="CJ1331" s="204"/>
      <c r="CK1331" s="204"/>
      <c r="CL1331" s="204"/>
      <c r="CM1331" s="204"/>
      <c r="CN1331" s="204"/>
      <c r="CO1331" s="204"/>
      <c r="CP1331" s="204"/>
      <c r="CQ1331" s="204"/>
      <c r="CR1331" s="204"/>
      <c r="CS1331" s="204"/>
      <c r="CT1331" s="204"/>
      <c r="CU1331" s="204"/>
      <c r="CV1331" s="204"/>
      <c r="CW1331" s="204"/>
      <c r="CX1331" s="204"/>
      <c r="CY1331" s="204"/>
      <c r="CZ1331" s="204"/>
      <c r="DA1331" s="204"/>
      <c r="DB1331" s="204"/>
      <c r="DC1331" s="204"/>
      <c r="DD1331" s="204"/>
      <c r="DE1331" s="204"/>
      <c r="DF1331" s="204"/>
      <c r="DG1331" s="204"/>
      <c r="DH1331" s="204"/>
      <c r="DI1331" s="204"/>
      <c r="DJ1331" s="204"/>
      <c r="DK1331" s="204"/>
    </row>
    <row r="1332" spans="2:115" s="205" customFormat="1" ht="38.25">
      <c r="B1332" s="431">
        <v>141</v>
      </c>
      <c r="C1332" s="388" t="s">
        <v>5897</v>
      </c>
      <c r="D1332" s="387" t="s">
        <v>5873</v>
      </c>
      <c r="E1332" s="378" t="s">
        <v>5898</v>
      </c>
      <c r="F1332" s="277" t="s">
        <v>5899</v>
      </c>
      <c r="G1332" s="277" t="s">
        <v>5900</v>
      </c>
      <c r="H1332" s="277" t="s">
        <v>4789</v>
      </c>
      <c r="I1332" s="277"/>
      <c r="J1332" s="277"/>
      <c r="K1332" s="340">
        <v>42639</v>
      </c>
      <c r="L1332" s="361" t="s">
        <v>5901</v>
      </c>
      <c r="M1332" s="277"/>
      <c r="N1332" s="80"/>
      <c r="O1332" s="204"/>
      <c r="P1332" s="204"/>
      <c r="Q1332" s="204"/>
      <c r="R1332" s="204"/>
      <c r="S1332" s="204"/>
      <c r="T1332" s="204"/>
      <c r="U1332" s="204"/>
      <c r="V1332" s="204"/>
      <c r="W1332" s="204"/>
      <c r="X1332" s="204"/>
      <c r="Y1332" s="204"/>
      <c r="Z1332" s="204"/>
      <c r="AA1332" s="204"/>
      <c r="AB1332" s="204"/>
      <c r="AC1332" s="204"/>
      <c r="AD1332" s="204"/>
      <c r="AE1332" s="204"/>
      <c r="AF1332" s="204"/>
      <c r="AG1332" s="204"/>
      <c r="AH1332" s="204"/>
      <c r="AI1332" s="204"/>
      <c r="AJ1332" s="204"/>
      <c r="AK1332" s="204"/>
      <c r="AL1332" s="204"/>
      <c r="AM1332" s="204"/>
      <c r="AN1332" s="204"/>
      <c r="AO1332" s="204"/>
      <c r="AP1332" s="204"/>
      <c r="AQ1332" s="204"/>
      <c r="AR1332" s="204"/>
      <c r="AS1332" s="204"/>
      <c r="AT1332" s="204"/>
      <c r="AU1332" s="204"/>
      <c r="AV1332" s="204"/>
      <c r="AW1332" s="204"/>
      <c r="AX1332" s="204"/>
      <c r="AY1332" s="204"/>
      <c r="AZ1332" s="204"/>
      <c r="BA1332" s="204"/>
      <c r="BB1332" s="204"/>
      <c r="BC1332" s="204"/>
      <c r="BD1332" s="204"/>
      <c r="BE1332" s="204"/>
      <c r="BF1332" s="204"/>
      <c r="BG1332" s="204"/>
      <c r="BH1332" s="204"/>
      <c r="BI1332" s="204"/>
      <c r="BJ1332" s="204"/>
      <c r="BK1332" s="204"/>
      <c r="BL1332" s="204"/>
      <c r="BM1332" s="204"/>
      <c r="BN1332" s="204"/>
      <c r="BO1332" s="204"/>
      <c r="BP1332" s="204"/>
      <c r="BQ1332" s="204"/>
      <c r="BR1332" s="204"/>
      <c r="BS1332" s="204"/>
      <c r="BT1332" s="204"/>
      <c r="BU1332" s="204"/>
      <c r="BV1332" s="204"/>
      <c r="BW1332" s="204"/>
      <c r="BX1332" s="204"/>
      <c r="BY1332" s="204"/>
      <c r="BZ1332" s="204"/>
      <c r="CA1332" s="204"/>
      <c r="CB1332" s="204"/>
      <c r="CC1332" s="204"/>
      <c r="CD1332" s="204"/>
      <c r="CE1332" s="204"/>
      <c r="CF1332" s="204"/>
      <c r="CG1332" s="204"/>
      <c r="CH1332" s="204"/>
      <c r="CI1332" s="204"/>
      <c r="CJ1332" s="204"/>
      <c r="CK1332" s="204"/>
      <c r="CL1332" s="204"/>
      <c r="CM1332" s="204"/>
      <c r="CN1332" s="204"/>
      <c r="CO1332" s="204"/>
      <c r="CP1332" s="204"/>
      <c r="CQ1332" s="204"/>
      <c r="CR1332" s="204"/>
      <c r="CS1332" s="204"/>
      <c r="CT1332" s="204"/>
      <c r="CU1332" s="204"/>
      <c r="CV1332" s="204"/>
      <c r="CW1332" s="204"/>
      <c r="CX1332" s="204"/>
      <c r="CY1332" s="204"/>
      <c r="CZ1332" s="204"/>
      <c r="DA1332" s="204"/>
      <c r="DB1332" s="204"/>
      <c r="DC1332" s="204"/>
      <c r="DD1332" s="204"/>
      <c r="DE1332" s="204"/>
      <c r="DF1332" s="204"/>
      <c r="DG1332" s="204"/>
      <c r="DH1332" s="204"/>
      <c r="DI1332" s="204"/>
      <c r="DJ1332" s="204"/>
      <c r="DK1332" s="204"/>
    </row>
    <row r="1333" spans="2:115" s="205" customFormat="1" ht="38.25">
      <c r="B1333" s="433"/>
      <c r="C1333" s="388" t="s">
        <v>5902</v>
      </c>
      <c r="D1333" s="387" t="s">
        <v>5873</v>
      </c>
      <c r="E1333" s="378" t="s">
        <v>5898</v>
      </c>
      <c r="F1333" s="277" t="s">
        <v>5899</v>
      </c>
      <c r="G1333" s="277" t="s">
        <v>5903</v>
      </c>
      <c r="H1333" s="277" t="s">
        <v>4789</v>
      </c>
      <c r="I1333" s="277"/>
      <c r="J1333" s="277"/>
      <c r="K1333" s="340">
        <v>42639</v>
      </c>
      <c r="L1333" s="361" t="s">
        <v>5904</v>
      </c>
      <c r="M1333" s="277"/>
      <c r="N1333" s="80"/>
      <c r="O1333" s="204"/>
      <c r="P1333" s="204"/>
      <c r="Q1333" s="204"/>
      <c r="R1333" s="204"/>
      <c r="S1333" s="204"/>
      <c r="T1333" s="204"/>
      <c r="U1333" s="204"/>
      <c r="V1333" s="204"/>
      <c r="W1333" s="204"/>
      <c r="X1333" s="204"/>
      <c r="Y1333" s="204"/>
      <c r="Z1333" s="204"/>
      <c r="AA1333" s="204"/>
      <c r="AB1333" s="204"/>
      <c r="AC1333" s="204"/>
      <c r="AD1333" s="204"/>
      <c r="AE1333" s="204"/>
      <c r="AF1333" s="204"/>
      <c r="AG1333" s="204"/>
      <c r="AH1333" s="204"/>
      <c r="AI1333" s="204"/>
      <c r="AJ1333" s="204"/>
      <c r="AK1333" s="204"/>
      <c r="AL1333" s="204"/>
      <c r="AM1333" s="204"/>
      <c r="AN1333" s="204"/>
      <c r="AO1333" s="204"/>
      <c r="AP1333" s="204"/>
      <c r="AQ1333" s="204"/>
      <c r="AR1333" s="204"/>
      <c r="AS1333" s="204"/>
      <c r="AT1333" s="204"/>
      <c r="AU1333" s="204"/>
      <c r="AV1333" s="204"/>
      <c r="AW1333" s="204"/>
      <c r="AX1333" s="204"/>
      <c r="AY1333" s="204"/>
      <c r="AZ1333" s="204"/>
      <c r="BA1333" s="204"/>
      <c r="BB1333" s="204"/>
      <c r="BC1333" s="204"/>
      <c r="BD1333" s="204"/>
      <c r="BE1333" s="204"/>
      <c r="BF1333" s="204"/>
      <c r="BG1333" s="204"/>
      <c r="BH1333" s="204"/>
      <c r="BI1333" s="204"/>
      <c r="BJ1333" s="204"/>
      <c r="BK1333" s="204"/>
      <c r="BL1333" s="204"/>
      <c r="BM1333" s="204"/>
      <c r="BN1333" s="204"/>
      <c r="BO1333" s="204"/>
      <c r="BP1333" s="204"/>
      <c r="BQ1333" s="204"/>
      <c r="BR1333" s="204"/>
      <c r="BS1333" s="204"/>
      <c r="BT1333" s="204"/>
      <c r="BU1333" s="204"/>
      <c r="BV1333" s="204"/>
      <c r="BW1333" s="204"/>
      <c r="BX1333" s="204"/>
      <c r="BY1333" s="204"/>
      <c r="BZ1333" s="204"/>
      <c r="CA1333" s="204"/>
      <c r="CB1333" s="204"/>
      <c r="CC1333" s="204"/>
      <c r="CD1333" s="204"/>
      <c r="CE1333" s="204"/>
      <c r="CF1333" s="204"/>
      <c r="CG1333" s="204"/>
      <c r="CH1333" s="204"/>
      <c r="CI1333" s="204"/>
      <c r="CJ1333" s="204"/>
      <c r="CK1333" s="204"/>
      <c r="CL1333" s="204"/>
      <c r="CM1333" s="204"/>
      <c r="CN1333" s="204"/>
      <c r="CO1333" s="204"/>
      <c r="CP1333" s="204"/>
      <c r="CQ1333" s="204"/>
      <c r="CR1333" s="204"/>
      <c r="CS1333" s="204"/>
      <c r="CT1333" s="204"/>
      <c r="CU1333" s="204"/>
      <c r="CV1333" s="204"/>
      <c r="CW1333" s="204"/>
      <c r="CX1333" s="204"/>
      <c r="CY1333" s="204"/>
      <c r="CZ1333" s="204"/>
      <c r="DA1333" s="204"/>
      <c r="DB1333" s="204"/>
      <c r="DC1333" s="204"/>
      <c r="DD1333" s="204"/>
      <c r="DE1333" s="204"/>
      <c r="DF1333" s="204"/>
      <c r="DG1333" s="204"/>
      <c r="DH1333" s="204"/>
      <c r="DI1333" s="204"/>
      <c r="DJ1333" s="204"/>
      <c r="DK1333" s="204"/>
    </row>
    <row r="1334" spans="2:115" s="205" customFormat="1" ht="38.25">
      <c r="B1334" s="432"/>
      <c r="C1334" s="388" t="s">
        <v>5905</v>
      </c>
      <c r="D1334" s="387" t="s">
        <v>5873</v>
      </c>
      <c r="E1334" s="378" t="s">
        <v>5898</v>
      </c>
      <c r="F1334" s="277" t="s">
        <v>5899</v>
      </c>
      <c r="G1334" s="277" t="s">
        <v>5906</v>
      </c>
      <c r="H1334" s="277" t="s">
        <v>4789</v>
      </c>
      <c r="I1334" s="277"/>
      <c r="J1334" s="277"/>
      <c r="K1334" s="340">
        <v>42639</v>
      </c>
      <c r="L1334" s="361" t="s">
        <v>5907</v>
      </c>
      <c r="M1334" s="277"/>
      <c r="N1334" s="80"/>
      <c r="O1334" s="204"/>
      <c r="P1334" s="204"/>
      <c r="Q1334" s="204"/>
      <c r="R1334" s="204"/>
      <c r="S1334" s="204"/>
      <c r="T1334" s="204"/>
      <c r="U1334" s="204"/>
      <c r="V1334" s="204"/>
      <c r="W1334" s="204"/>
      <c r="X1334" s="204"/>
      <c r="Y1334" s="204"/>
      <c r="Z1334" s="204"/>
      <c r="AA1334" s="204"/>
      <c r="AB1334" s="204"/>
      <c r="AC1334" s="204"/>
      <c r="AD1334" s="204"/>
      <c r="AE1334" s="204"/>
      <c r="AF1334" s="204"/>
      <c r="AG1334" s="204"/>
      <c r="AH1334" s="204"/>
      <c r="AI1334" s="204"/>
      <c r="AJ1334" s="204"/>
      <c r="AK1334" s="204"/>
      <c r="AL1334" s="204"/>
      <c r="AM1334" s="204"/>
      <c r="AN1334" s="204"/>
      <c r="AO1334" s="204"/>
      <c r="AP1334" s="204"/>
      <c r="AQ1334" s="204"/>
      <c r="AR1334" s="204"/>
      <c r="AS1334" s="204"/>
      <c r="AT1334" s="204"/>
      <c r="AU1334" s="204"/>
      <c r="AV1334" s="204"/>
      <c r="AW1334" s="204"/>
      <c r="AX1334" s="204"/>
      <c r="AY1334" s="204"/>
      <c r="AZ1334" s="204"/>
      <c r="BA1334" s="204"/>
      <c r="BB1334" s="204"/>
      <c r="BC1334" s="204"/>
      <c r="BD1334" s="204"/>
      <c r="BE1334" s="204"/>
      <c r="BF1334" s="204"/>
      <c r="BG1334" s="204"/>
      <c r="BH1334" s="204"/>
      <c r="BI1334" s="204"/>
      <c r="BJ1334" s="204"/>
      <c r="BK1334" s="204"/>
      <c r="BL1334" s="204"/>
      <c r="BM1334" s="204"/>
      <c r="BN1334" s="204"/>
      <c r="BO1334" s="204"/>
      <c r="BP1334" s="204"/>
      <c r="BQ1334" s="204"/>
      <c r="BR1334" s="204"/>
      <c r="BS1334" s="204"/>
      <c r="BT1334" s="204"/>
      <c r="BU1334" s="204"/>
      <c r="BV1334" s="204"/>
      <c r="BW1334" s="204"/>
      <c r="BX1334" s="204"/>
      <c r="BY1334" s="204"/>
      <c r="BZ1334" s="204"/>
      <c r="CA1334" s="204"/>
      <c r="CB1334" s="204"/>
      <c r="CC1334" s="204"/>
      <c r="CD1334" s="204"/>
      <c r="CE1334" s="204"/>
      <c r="CF1334" s="204"/>
      <c r="CG1334" s="204"/>
      <c r="CH1334" s="204"/>
      <c r="CI1334" s="204"/>
      <c r="CJ1334" s="204"/>
      <c r="CK1334" s="204"/>
      <c r="CL1334" s="204"/>
      <c r="CM1334" s="204"/>
      <c r="CN1334" s="204"/>
      <c r="CO1334" s="204"/>
      <c r="CP1334" s="204"/>
      <c r="CQ1334" s="204"/>
      <c r="CR1334" s="204"/>
      <c r="CS1334" s="204"/>
      <c r="CT1334" s="204"/>
      <c r="CU1334" s="204"/>
      <c r="CV1334" s="204"/>
      <c r="CW1334" s="204"/>
      <c r="CX1334" s="204"/>
      <c r="CY1334" s="204"/>
      <c r="CZ1334" s="204"/>
      <c r="DA1334" s="204"/>
      <c r="DB1334" s="204"/>
      <c r="DC1334" s="204"/>
      <c r="DD1334" s="204"/>
      <c r="DE1334" s="204"/>
      <c r="DF1334" s="204"/>
      <c r="DG1334" s="204"/>
      <c r="DH1334" s="204"/>
      <c r="DI1334" s="204"/>
      <c r="DJ1334" s="204"/>
      <c r="DK1334" s="204"/>
    </row>
    <row r="1335" spans="2:115" s="205" customFormat="1" ht="38.25">
      <c r="B1335" s="344">
        <v>142</v>
      </c>
      <c r="C1335" s="388" t="s">
        <v>5908</v>
      </c>
      <c r="D1335" s="387" t="s">
        <v>5909</v>
      </c>
      <c r="E1335" s="378" t="s">
        <v>5910</v>
      </c>
      <c r="F1335" s="277" t="s">
        <v>5911</v>
      </c>
      <c r="G1335" s="277" t="s">
        <v>5912</v>
      </c>
      <c r="H1335" s="277" t="s">
        <v>4789</v>
      </c>
      <c r="I1335" s="277"/>
      <c r="J1335" s="277"/>
      <c r="K1335" s="340">
        <v>42641</v>
      </c>
      <c r="L1335" s="361" t="s">
        <v>5913</v>
      </c>
      <c r="M1335" s="277"/>
      <c r="N1335" s="80"/>
      <c r="O1335" s="204"/>
      <c r="P1335" s="204"/>
      <c r="Q1335" s="204"/>
      <c r="R1335" s="204"/>
      <c r="S1335" s="204"/>
      <c r="T1335" s="204"/>
      <c r="U1335" s="204"/>
      <c r="V1335" s="204"/>
      <c r="W1335" s="204"/>
      <c r="X1335" s="204"/>
      <c r="Y1335" s="204"/>
      <c r="Z1335" s="204"/>
      <c r="AA1335" s="204"/>
      <c r="AB1335" s="204"/>
      <c r="AC1335" s="204"/>
      <c r="AD1335" s="204"/>
      <c r="AE1335" s="204"/>
      <c r="AF1335" s="204"/>
      <c r="AG1335" s="204"/>
      <c r="AH1335" s="204"/>
      <c r="AI1335" s="204"/>
      <c r="AJ1335" s="204"/>
      <c r="AK1335" s="204"/>
      <c r="AL1335" s="204"/>
      <c r="AM1335" s="204"/>
      <c r="AN1335" s="204"/>
      <c r="AO1335" s="204"/>
      <c r="AP1335" s="204"/>
      <c r="AQ1335" s="204"/>
      <c r="AR1335" s="204"/>
      <c r="AS1335" s="204"/>
      <c r="AT1335" s="204"/>
      <c r="AU1335" s="204"/>
      <c r="AV1335" s="204"/>
      <c r="AW1335" s="204"/>
      <c r="AX1335" s="204"/>
      <c r="AY1335" s="204"/>
      <c r="AZ1335" s="204"/>
      <c r="BA1335" s="204"/>
      <c r="BB1335" s="204"/>
      <c r="BC1335" s="204"/>
      <c r="BD1335" s="204"/>
      <c r="BE1335" s="204"/>
      <c r="BF1335" s="204"/>
      <c r="BG1335" s="204"/>
      <c r="BH1335" s="204"/>
      <c r="BI1335" s="204"/>
      <c r="BJ1335" s="204"/>
      <c r="BK1335" s="204"/>
      <c r="BL1335" s="204"/>
      <c r="BM1335" s="204"/>
      <c r="BN1335" s="204"/>
      <c r="BO1335" s="204"/>
      <c r="BP1335" s="204"/>
      <c r="BQ1335" s="204"/>
      <c r="BR1335" s="204"/>
      <c r="BS1335" s="204"/>
      <c r="BT1335" s="204"/>
      <c r="BU1335" s="204"/>
      <c r="BV1335" s="204"/>
      <c r="BW1335" s="204"/>
      <c r="BX1335" s="204"/>
      <c r="BY1335" s="204"/>
      <c r="BZ1335" s="204"/>
      <c r="CA1335" s="204"/>
      <c r="CB1335" s="204"/>
      <c r="CC1335" s="204"/>
      <c r="CD1335" s="204"/>
      <c r="CE1335" s="204"/>
      <c r="CF1335" s="204"/>
      <c r="CG1335" s="204"/>
      <c r="CH1335" s="204"/>
      <c r="CI1335" s="204"/>
      <c r="CJ1335" s="204"/>
      <c r="CK1335" s="204"/>
      <c r="CL1335" s="204"/>
      <c r="CM1335" s="204"/>
      <c r="CN1335" s="204"/>
      <c r="CO1335" s="204"/>
      <c r="CP1335" s="204"/>
      <c r="CQ1335" s="204"/>
      <c r="CR1335" s="204"/>
      <c r="CS1335" s="204"/>
      <c r="CT1335" s="204"/>
      <c r="CU1335" s="204"/>
      <c r="CV1335" s="204"/>
      <c r="CW1335" s="204"/>
      <c r="CX1335" s="204"/>
      <c r="CY1335" s="204"/>
      <c r="CZ1335" s="204"/>
      <c r="DA1335" s="204"/>
      <c r="DB1335" s="204"/>
      <c r="DC1335" s="204"/>
      <c r="DD1335" s="204"/>
      <c r="DE1335" s="204"/>
      <c r="DF1335" s="204"/>
      <c r="DG1335" s="204"/>
      <c r="DH1335" s="204"/>
      <c r="DI1335" s="204"/>
      <c r="DJ1335" s="204"/>
      <c r="DK1335" s="204"/>
    </row>
    <row r="1336" spans="2:115" s="205" customFormat="1" ht="38.25">
      <c r="B1336" s="344">
        <v>143</v>
      </c>
      <c r="C1336" s="388" t="s">
        <v>4878</v>
      </c>
      <c r="D1336" s="387" t="s">
        <v>5914</v>
      </c>
      <c r="E1336" s="378" t="s">
        <v>5915</v>
      </c>
      <c r="F1336" s="277" t="s">
        <v>5916</v>
      </c>
      <c r="G1336" s="277" t="s">
        <v>3488</v>
      </c>
      <c r="H1336" s="277" t="s">
        <v>4789</v>
      </c>
      <c r="I1336" s="277"/>
      <c r="J1336" s="277"/>
      <c r="K1336" s="340">
        <v>42641</v>
      </c>
      <c r="L1336" s="361" t="s">
        <v>5917</v>
      </c>
      <c r="M1336" s="277"/>
      <c r="N1336" s="80"/>
      <c r="O1336" s="204"/>
      <c r="P1336" s="204"/>
      <c r="Q1336" s="204"/>
      <c r="R1336" s="204"/>
      <c r="S1336" s="204"/>
      <c r="T1336" s="204"/>
      <c r="U1336" s="204"/>
      <c r="V1336" s="204"/>
      <c r="W1336" s="204"/>
      <c r="X1336" s="204"/>
      <c r="Y1336" s="204"/>
      <c r="Z1336" s="204"/>
      <c r="AA1336" s="204"/>
      <c r="AB1336" s="204"/>
      <c r="AC1336" s="204"/>
      <c r="AD1336" s="204"/>
      <c r="AE1336" s="204"/>
      <c r="AF1336" s="204"/>
      <c r="AG1336" s="204"/>
      <c r="AH1336" s="204"/>
      <c r="AI1336" s="204"/>
      <c r="AJ1336" s="204"/>
      <c r="AK1336" s="204"/>
      <c r="AL1336" s="204"/>
      <c r="AM1336" s="204"/>
      <c r="AN1336" s="204"/>
      <c r="AO1336" s="204"/>
      <c r="AP1336" s="204"/>
      <c r="AQ1336" s="204"/>
      <c r="AR1336" s="204"/>
      <c r="AS1336" s="204"/>
      <c r="AT1336" s="204"/>
      <c r="AU1336" s="204"/>
      <c r="AV1336" s="204"/>
      <c r="AW1336" s="204"/>
      <c r="AX1336" s="204"/>
      <c r="AY1336" s="204"/>
      <c r="AZ1336" s="204"/>
      <c r="BA1336" s="204"/>
      <c r="BB1336" s="204"/>
      <c r="BC1336" s="204"/>
      <c r="BD1336" s="204"/>
      <c r="BE1336" s="204"/>
      <c r="BF1336" s="204"/>
      <c r="BG1336" s="204"/>
      <c r="BH1336" s="204"/>
      <c r="BI1336" s="204"/>
      <c r="BJ1336" s="204"/>
      <c r="BK1336" s="204"/>
      <c r="BL1336" s="204"/>
      <c r="BM1336" s="204"/>
      <c r="BN1336" s="204"/>
      <c r="BO1336" s="204"/>
      <c r="BP1336" s="204"/>
      <c r="BQ1336" s="204"/>
      <c r="BR1336" s="204"/>
      <c r="BS1336" s="204"/>
      <c r="BT1336" s="204"/>
      <c r="BU1336" s="204"/>
      <c r="BV1336" s="204"/>
      <c r="BW1336" s="204"/>
      <c r="BX1336" s="204"/>
      <c r="BY1336" s="204"/>
      <c r="BZ1336" s="204"/>
      <c r="CA1336" s="204"/>
      <c r="CB1336" s="204"/>
      <c r="CC1336" s="204"/>
      <c r="CD1336" s="204"/>
      <c r="CE1336" s="204"/>
      <c r="CF1336" s="204"/>
      <c r="CG1336" s="204"/>
      <c r="CH1336" s="204"/>
      <c r="CI1336" s="204"/>
      <c r="CJ1336" s="204"/>
      <c r="CK1336" s="204"/>
      <c r="CL1336" s="204"/>
      <c r="CM1336" s="204"/>
      <c r="CN1336" s="204"/>
      <c r="CO1336" s="204"/>
      <c r="CP1336" s="204"/>
      <c r="CQ1336" s="204"/>
      <c r="CR1336" s="204"/>
      <c r="CS1336" s="204"/>
      <c r="CT1336" s="204"/>
      <c r="CU1336" s="204"/>
      <c r="CV1336" s="204"/>
      <c r="CW1336" s="204"/>
      <c r="CX1336" s="204"/>
      <c r="CY1336" s="204"/>
      <c r="CZ1336" s="204"/>
      <c r="DA1336" s="204"/>
      <c r="DB1336" s="204"/>
      <c r="DC1336" s="204"/>
      <c r="DD1336" s="204"/>
      <c r="DE1336" s="204"/>
      <c r="DF1336" s="204"/>
      <c r="DG1336" s="204"/>
      <c r="DH1336" s="204"/>
      <c r="DI1336" s="204"/>
      <c r="DJ1336" s="204"/>
      <c r="DK1336" s="204"/>
    </row>
    <row r="1337" spans="2:115" s="205" customFormat="1" ht="38.25">
      <c r="B1337" s="344">
        <v>144</v>
      </c>
      <c r="C1337" s="388" t="s">
        <v>5918</v>
      </c>
      <c r="D1337" s="387" t="s">
        <v>5914</v>
      </c>
      <c r="E1337" s="378" t="s">
        <v>5915</v>
      </c>
      <c r="F1337" s="277" t="s">
        <v>5919</v>
      </c>
      <c r="G1337" s="277" t="s">
        <v>5920</v>
      </c>
      <c r="H1337" s="277" t="s">
        <v>4789</v>
      </c>
      <c r="I1337" s="277"/>
      <c r="J1337" s="277"/>
      <c r="K1337" s="340">
        <v>42641</v>
      </c>
      <c r="L1337" s="361" t="s">
        <v>5921</v>
      </c>
      <c r="M1337" s="277"/>
      <c r="N1337" s="80"/>
      <c r="O1337" s="204"/>
      <c r="P1337" s="204"/>
      <c r="Q1337" s="204"/>
      <c r="R1337" s="204"/>
      <c r="S1337" s="204"/>
      <c r="T1337" s="204"/>
      <c r="U1337" s="204"/>
      <c r="V1337" s="204"/>
      <c r="W1337" s="204"/>
      <c r="X1337" s="204"/>
      <c r="Y1337" s="204"/>
      <c r="Z1337" s="204"/>
      <c r="AA1337" s="204"/>
      <c r="AB1337" s="204"/>
      <c r="AC1337" s="204"/>
      <c r="AD1337" s="204"/>
      <c r="AE1337" s="204"/>
      <c r="AF1337" s="204"/>
      <c r="AG1337" s="204"/>
      <c r="AH1337" s="204"/>
      <c r="AI1337" s="204"/>
      <c r="AJ1337" s="204"/>
      <c r="AK1337" s="204"/>
      <c r="AL1337" s="204"/>
      <c r="AM1337" s="204"/>
      <c r="AN1337" s="204"/>
      <c r="AO1337" s="204"/>
      <c r="AP1337" s="204"/>
      <c r="AQ1337" s="204"/>
      <c r="AR1337" s="204"/>
      <c r="AS1337" s="204"/>
      <c r="AT1337" s="204"/>
      <c r="AU1337" s="204"/>
      <c r="AV1337" s="204"/>
      <c r="AW1337" s="204"/>
      <c r="AX1337" s="204"/>
      <c r="AY1337" s="204"/>
      <c r="AZ1337" s="204"/>
      <c r="BA1337" s="204"/>
      <c r="BB1337" s="204"/>
      <c r="BC1337" s="204"/>
      <c r="BD1337" s="204"/>
      <c r="BE1337" s="204"/>
      <c r="BF1337" s="204"/>
      <c r="BG1337" s="204"/>
      <c r="BH1337" s="204"/>
      <c r="BI1337" s="204"/>
      <c r="BJ1337" s="204"/>
      <c r="BK1337" s="204"/>
      <c r="BL1337" s="204"/>
      <c r="BM1337" s="204"/>
      <c r="BN1337" s="204"/>
      <c r="BO1337" s="204"/>
      <c r="BP1337" s="204"/>
      <c r="BQ1337" s="204"/>
      <c r="BR1337" s="204"/>
      <c r="BS1337" s="204"/>
      <c r="BT1337" s="204"/>
      <c r="BU1337" s="204"/>
      <c r="BV1337" s="204"/>
      <c r="BW1337" s="204"/>
      <c r="BX1337" s="204"/>
      <c r="BY1337" s="204"/>
      <c r="BZ1337" s="204"/>
      <c r="CA1337" s="204"/>
      <c r="CB1337" s="204"/>
      <c r="CC1337" s="204"/>
      <c r="CD1337" s="204"/>
      <c r="CE1337" s="204"/>
      <c r="CF1337" s="204"/>
      <c r="CG1337" s="204"/>
      <c r="CH1337" s="204"/>
      <c r="CI1337" s="204"/>
      <c r="CJ1337" s="204"/>
      <c r="CK1337" s="204"/>
      <c r="CL1337" s="204"/>
      <c r="CM1337" s="204"/>
      <c r="CN1337" s="204"/>
      <c r="CO1337" s="204"/>
      <c r="CP1337" s="204"/>
      <c r="CQ1337" s="204"/>
      <c r="CR1337" s="204"/>
      <c r="CS1337" s="204"/>
      <c r="CT1337" s="204"/>
      <c r="CU1337" s="204"/>
      <c r="CV1337" s="204"/>
      <c r="CW1337" s="204"/>
      <c r="CX1337" s="204"/>
      <c r="CY1337" s="204"/>
      <c r="CZ1337" s="204"/>
      <c r="DA1337" s="204"/>
      <c r="DB1337" s="204"/>
      <c r="DC1337" s="204"/>
      <c r="DD1337" s="204"/>
      <c r="DE1337" s="204"/>
      <c r="DF1337" s="204"/>
      <c r="DG1337" s="204"/>
      <c r="DH1337" s="204"/>
      <c r="DI1337" s="204"/>
      <c r="DJ1337" s="204"/>
      <c r="DK1337" s="204"/>
    </row>
    <row r="1338" spans="2:115" s="205" customFormat="1" ht="38.25">
      <c r="B1338" s="344">
        <v>145</v>
      </c>
      <c r="C1338" s="388" t="s">
        <v>5922</v>
      </c>
      <c r="D1338" s="387" t="s">
        <v>5914</v>
      </c>
      <c r="E1338" s="378" t="s">
        <v>5915</v>
      </c>
      <c r="F1338" s="277" t="s">
        <v>5923</v>
      </c>
      <c r="G1338" s="277" t="s">
        <v>5924</v>
      </c>
      <c r="H1338" s="277" t="s">
        <v>4789</v>
      </c>
      <c r="I1338" s="277"/>
      <c r="J1338" s="277"/>
      <c r="K1338" s="340">
        <v>42641</v>
      </c>
      <c r="L1338" s="361" t="s">
        <v>5925</v>
      </c>
      <c r="M1338" s="277"/>
      <c r="N1338" s="80"/>
      <c r="O1338" s="204"/>
      <c r="P1338" s="204"/>
      <c r="Q1338" s="204"/>
      <c r="R1338" s="204"/>
      <c r="S1338" s="204"/>
      <c r="T1338" s="204"/>
      <c r="U1338" s="204"/>
      <c r="V1338" s="204"/>
      <c r="W1338" s="204"/>
      <c r="X1338" s="204"/>
      <c r="Y1338" s="204"/>
      <c r="Z1338" s="204"/>
      <c r="AA1338" s="204"/>
      <c r="AB1338" s="204"/>
      <c r="AC1338" s="204"/>
      <c r="AD1338" s="204"/>
      <c r="AE1338" s="204"/>
      <c r="AF1338" s="204"/>
      <c r="AG1338" s="204"/>
      <c r="AH1338" s="204"/>
      <c r="AI1338" s="204"/>
      <c r="AJ1338" s="204"/>
      <c r="AK1338" s="204"/>
      <c r="AL1338" s="204"/>
      <c r="AM1338" s="204"/>
      <c r="AN1338" s="204"/>
      <c r="AO1338" s="204"/>
      <c r="AP1338" s="204"/>
      <c r="AQ1338" s="204"/>
      <c r="AR1338" s="204"/>
      <c r="AS1338" s="204"/>
      <c r="AT1338" s="204"/>
      <c r="AU1338" s="204"/>
      <c r="AV1338" s="204"/>
      <c r="AW1338" s="204"/>
      <c r="AX1338" s="204"/>
      <c r="AY1338" s="204"/>
      <c r="AZ1338" s="204"/>
      <c r="BA1338" s="204"/>
      <c r="BB1338" s="204"/>
      <c r="BC1338" s="204"/>
      <c r="BD1338" s="204"/>
      <c r="BE1338" s="204"/>
      <c r="BF1338" s="204"/>
      <c r="BG1338" s="204"/>
      <c r="BH1338" s="204"/>
      <c r="BI1338" s="204"/>
      <c r="BJ1338" s="204"/>
      <c r="BK1338" s="204"/>
      <c r="BL1338" s="204"/>
      <c r="BM1338" s="204"/>
      <c r="BN1338" s="204"/>
      <c r="BO1338" s="204"/>
      <c r="BP1338" s="204"/>
      <c r="BQ1338" s="204"/>
      <c r="BR1338" s="204"/>
      <c r="BS1338" s="204"/>
      <c r="BT1338" s="204"/>
      <c r="BU1338" s="204"/>
      <c r="BV1338" s="204"/>
      <c r="BW1338" s="204"/>
      <c r="BX1338" s="204"/>
      <c r="BY1338" s="204"/>
      <c r="BZ1338" s="204"/>
      <c r="CA1338" s="204"/>
      <c r="CB1338" s="204"/>
      <c r="CC1338" s="204"/>
      <c r="CD1338" s="204"/>
      <c r="CE1338" s="204"/>
      <c r="CF1338" s="204"/>
      <c r="CG1338" s="204"/>
      <c r="CH1338" s="204"/>
      <c r="CI1338" s="204"/>
      <c r="CJ1338" s="204"/>
      <c r="CK1338" s="204"/>
      <c r="CL1338" s="204"/>
      <c r="CM1338" s="204"/>
      <c r="CN1338" s="204"/>
      <c r="CO1338" s="204"/>
      <c r="CP1338" s="204"/>
      <c r="CQ1338" s="204"/>
      <c r="CR1338" s="204"/>
      <c r="CS1338" s="204"/>
      <c r="CT1338" s="204"/>
      <c r="CU1338" s="204"/>
      <c r="CV1338" s="204"/>
      <c r="CW1338" s="204"/>
      <c r="CX1338" s="204"/>
      <c r="CY1338" s="204"/>
      <c r="CZ1338" s="204"/>
      <c r="DA1338" s="204"/>
      <c r="DB1338" s="204"/>
      <c r="DC1338" s="204"/>
      <c r="DD1338" s="204"/>
      <c r="DE1338" s="204"/>
      <c r="DF1338" s="204"/>
      <c r="DG1338" s="204"/>
      <c r="DH1338" s="204"/>
      <c r="DI1338" s="204"/>
      <c r="DJ1338" s="204"/>
      <c r="DK1338" s="204"/>
    </row>
    <row r="1339" spans="2:115" s="205" customFormat="1" ht="38.25">
      <c r="B1339" s="344">
        <v>146</v>
      </c>
      <c r="C1339" s="388" t="s">
        <v>5926</v>
      </c>
      <c r="D1339" s="387" t="s">
        <v>5914</v>
      </c>
      <c r="E1339" s="378" t="s">
        <v>5915</v>
      </c>
      <c r="F1339" s="277" t="s">
        <v>5927</v>
      </c>
      <c r="G1339" s="277" t="s">
        <v>5928</v>
      </c>
      <c r="H1339" s="277" t="s">
        <v>4789</v>
      </c>
      <c r="I1339" s="277"/>
      <c r="J1339" s="277"/>
      <c r="K1339" s="340">
        <v>42641</v>
      </c>
      <c r="L1339" s="361" t="s">
        <v>5929</v>
      </c>
      <c r="M1339" s="277"/>
      <c r="N1339" s="80"/>
      <c r="O1339" s="204"/>
      <c r="P1339" s="204"/>
      <c r="Q1339" s="204"/>
      <c r="R1339" s="204"/>
      <c r="S1339" s="204"/>
      <c r="T1339" s="204"/>
      <c r="U1339" s="204"/>
      <c r="V1339" s="204"/>
      <c r="W1339" s="204"/>
      <c r="X1339" s="204"/>
      <c r="Y1339" s="204"/>
      <c r="Z1339" s="204"/>
      <c r="AA1339" s="204"/>
      <c r="AB1339" s="204"/>
      <c r="AC1339" s="204"/>
      <c r="AD1339" s="204"/>
      <c r="AE1339" s="204"/>
      <c r="AF1339" s="204"/>
      <c r="AG1339" s="204"/>
      <c r="AH1339" s="204"/>
      <c r="AI1339" s="204"/>
      <c r="AJ1339" s="204"/>
      <c r="AK1339" s="204"/>
      <c r="AL1339" s="204"/>
      <c r="AM1339" s="204"/>
      <c r="AN1339" s="204"/>
      <c r="AO1339" s="204"/>
      <c r="AP1339" s="204"/>
      <c r="AQ1339" s="204"/>
      <c r="AR1339" s="204"/>
      <c r="AS1339" s="204"/>
      <c r="AT1339" s="204"/>
      <c r="AU1339" s="204"/>
      <c r="AV1339" s="204"/>
      <c r="AW1339" s="204"/>
      <c r="AX1339" s="204"/>
      <c r="AY1339" s="204"/>
      <c r="AZ1339" s="204"/>
      <c r="BA1339" s="204"/>
      <c r="BB1339" s="204"/>
      <c r="BC1339" s="204"/>
      <c r="BD1339" s="204"/>
      <c r="BE1339" s="204"/>
      <c r="BF1339" s="204"/>
      <c r="BG1339" s="204"/>
      <c r="BH1339" s="204"/>
      <c r="BI1339" s="204"/>
      <c r="BJ1339" s="204"/>
      <c r="BK1339" s="204"/>
      <c r="BL1339" s="204"/>
      <c r="BM1339" s="204"/>
      <c r="BN1339" s="204"/>
      <c r="BO1339" s="204"/>
      <c r="BP1339" s="204"/>
      <c r="BQ1339" s="204"/>
      <c r="BR1339" s="204"/>
      <c r="BS1339" s="204"/>
      <c r="BT1339" s="204"/>
      <c r="BU1339" s="204"/>
      <c r="BV1339" s="204"/>
      <c r="BW1339" s="204"/>
      <c r="BX1339" s="204"/>
      <c r="BY1339" s="204"/>
      <c r="BZ1339" s="204"/>
      <c r="CA1339" s="204"/>
      <c r="CB1339" s="204"/>
      <c r="CC1339" s="204"/>
      <c r="CD1339" s="204"/>
      <c r="CE1339" s="204"/>
      <c r="CF1339" s="204"/>
      <c r="CG1339" s="204"/>
      <c r="CH1339" s="204"/>
      <c r="CI1339" s="204"/>
      <c r="CJ1339" s="204"/>
      <c r="CK1339" s="204"/>
      <c r="CL1339" s="204"/>
      <c r="CM1339" s="204"/>
      <c r="CN1339" s="204"/>
      <c r="CO1339" s="204"/>
      <c r="CP1339" s="204"/>
      <c r="CQ1339" s="204"/>
      <c r="CR1339" s="204"/>
      <c r="CS1339" s="204"/>
      <c r="CT1339" s="204"/>
      <c r="CU1339" s="204"/>
      <c r="CV1339" s="204"/>
      <c r="CW1339" s="204"/>
      <c r="CX1339" s="204"/>
      <c r="CY1339" s="204"/>
      <c r="CZ1339" s="204"/>
      <c r="DA1339" s="204"/>
      <c r="DB1339" s="204"/>
      <c r="DC1339" s="204"/>
      <c r="DD1339" s="204"/>
      <c r="DE1339" s="204"/>
      <c r="DF1339" s="204"/>
      <c r="DG1339" s="204"/>
      <c r="DH1339" s="204"/>
      <c r="DI1339" s="204"/>
      <c r="DJ1339" s="204"/>
      <c r="DK1339" s="204"/>
    </row>
    <row r="1340" spans="2:115" s="205" customFormat="1" ht="38.25">
      <c r="B1340" s="344">
        <v>147</v>
      </c>
      <c r="C1340" s="388" t="s">
        <v>5930</v>
      </c>
      <c r="D1340" s="387" t="s">
        <v>5914</v>
      </c>
      <c r="E1340" s="378" t="s">
        <v>5915</v>
      </c>
      <c r="F1340" s="277" t="s">
        <v>5931</v>
      </c>
      <c r="G1340" s="277" t="s">
        <v>5928</v>
      </c>
      <c r="H1340" s="277" t="s">
        <v>4789</v>
      </c>
      <c r="I1340" s="277"/>
      <c r="J1340" s="277"/>
      <c r="K1340" s="340">
        <v>42641</v>
      </c>
      <c r="L1340" s="361" t="s">
        <v>5932</v>
      </c>
      <c r="M1340" s="277"/>
      <c r="N1340" s="80"/>
      <c r="O1340" s="204"/>
      <c r="P1340" s="204"/>
      <c r="Q1340" s="204"/>
      <c r="R1340" s="204"/>
      <c r="S1340" s="204"/>
      <c r="T1340" s="204"/>
      <c r="U1340" s="204"/>
      <c r="V1340" s="204"/>
      <c r="W1340" s="204"/>
      <c r="X1340" s="204"/>
      <c r="Y1340" s="204"/>
      <c r="Z1340" s="204"/>
      <c r="AA1340" s="204"/>
      <c r="AB1340" s="204"/>
      <c r="AC1340" s="204"/>
      <c r="AD1340" s="204"/>
      <c r="AE1340" s="204"/>
      <c r="AF1340" s="204"/>
      <c r="AG1340" s="204"/>
      <c r="AH1340" s="204"/>
      <c r="AI1340" s="204"/>
      <c r="AJ1340" s="204"/>
      <c r="AK1340" s="204"/>
      <c r="AL1340" s="204"/>
      <c r="AM1340" s="204"/>
      <c r="AN1340" s="204"/>
      <c r="AO1340" s="204"/>
      <c r="AP1340" s="204"/>
      <c r="AQ1340" s="204"/>
      <c r="AR1340" s="204"/>
      <c r="AS1340" s="204"/>
      <c r="AT1340" s="204"/>
      <c r="AU1340" s="204"/>
      <c r="AV1340" s="204"/>
      <c r="AW1340" s="204"/>
      <c r="AX1340" s="204"/>
      <c r="AY1340" s="204"/>
      <c r="AZ1340" s="204"/>
      <c r="BA1340" s="204"/>
      <c r="BB1340" s="204"/>
      <c r="BC1340" s="204"/>
      <c r="BD1340" s="204"/>
      <c r="BE1340" s="204"/>
      <c r="BF1340" s="204"/>
      <c r="BG1340" s="204"/>
      <c r="BH1340" s="204"/>
      <c r="BI1340" s="204"/>
      <c r="BJ1340" s="204"/>
      <c r="BK1340" s="204"/>
      <c r="BL1340" s="204"/>
      <c r="BM1340" s="204"/>
      <c r="BN1340" s="204"/>
      <c r="BO1340" s="204"/>
      <c r="BP1340" s="204"/>
      <c r="BQ1340" s="204"/>
      <c r="BR1340" s="204"/>
      <c r="BS1340" s="204"/>
      <c r="BT1340" s="204"/>
      <c r="BU1340" s="204"/>
      <c r="BV1340" s="204"/>
      <c r="BW1340" s="204"/>
      <c r="BX1340" s="204"/>
      <c r="BY1340" s="204"/>
      <c r="BZ1340" s="204"/>
      <c r="CA1340" s="204"/>
      <c r="CB1340" s="204"/>
      <c r="CC1340" s="204"/>
      <c r="CD1340" s="204"/>
      <c r="CE1340" s="204"/>
      <c r="CF1340" s="204"/>
      <c r="CG1340" s="204"/>
      <c r="CH1340" s="204"/>
      <c r="CI1340" s="204"/>
      <c r="CJ1340" s="204"/>
      <c r="CK1340" s="204"/>
      <c r="CL1340" s="204"/>
      <c r="CM1340" s="204"/>
      <c r="CN1340" s="204"/>
      <c r="CO1340" s="204"/>
      <c r="CP1340" s="204"/>
      <c r="CQ1340" s="204"/>
      <c r="CR1340" s="204"/>
      <c r="CS1340" s="204"/>
      <c r="CT1340" s="204"/>
      <c r="CU1340" s="204"/>
      <c r="CV1340" s="204"/>
      <c r="CW1340" s="204"/>
      <c r="CX1340" s="204"/>
      <c r="CY1340" s="204"/>
      <c r="CZ1340" s="204"/>
      <c r="DA1340" s="204"/>
      <c r="DB1340" s="204"/>
      <c r="DC1340" s="204"/>
      <c r="DD1340" s="204"/>
      <c r="DE1340" s="204"/>
      <c r="DF1340" s="204"/>
      <c r="DG1340" s="204"/>
      <c r="DH1340" s="204"/>
      <c r="DI1340" s="204"/>
      <c r="DJ1340" s="204"/>
      <c r="DK1340" s="204"/>
    </row>
    <row r="1341" spans="2:115" s="205" customFormat="1" ht="38.25">
      <c r="B1341" s="344">
        <v>148</v>
      </c>
      <c r="C1341" s="388" t="s">
        <v>5933</v>
      </c>
      <c r="D1341" s="387" t="s">
        <v>5914</v>
      </c>
      <c r="E1341" s="378" t="s">
        <v>5915</v>
      </c>
      <c r="F1341" s="277" t="s">
        <v>5934</v>
      </c>
      <c r="G1341" s="277" t="s">
        <v>5928</v>
      </c>
      <c r="H1341" s="277" t="s">
        <v>4789</v>
      </c>
      <c r="I1341" s="277"/>
      <c r="J1341" s="277"/>
      <c r="K1341" s="340">
        <v>42641</v>
      </c>
      <c r="L1341" s="361" t="s">
        <v>5935</v>
      </c>
      <c r="M1341" s="277"/>
      <c r="N1341" s="80"/>
      <c r="O1341" s="204"/>
      <c r="P1341" s="204"/>
      <c r="Q1341" s="204"/>
      <c r="R1341" s="204"/>
      <c r="S1341" s="204"/>
      <c r="T1341" s="204"/>
      <c r="U1341" s="204"/>
      <c r="V1341" s="204"/>
      <c r="W1341" s="204"/>
      <c r="X1341" s="204"/>
      <c r="Y1341" s="204"/>
      <c r="Z1341" s="204"/>
      <c r="AA1341" s="204"/>
      <c r="AB1341" s="204"/>
      <c r="AC1341" s="204"/>
      <c r="AD1341" s="204"/>
      <c r="AE1341" s="204"/>
      <c r="AF1341" s="204"/>
      <c r="AG1341" s="204"/>
      <c r="AH1341" s="204"/>
      <c r="AI1341" s="204"/>
      <c r="AJ1341" s="204"/>
      <c r="AK1341" s="204"/>
      <c r="AL1341" s="204"/>
      <c r="AM1341" s="204"/>
      <c r="AN1341" s="204"/>
      <c r="AO1341" s="204"/>
      <c r="AP1341" s="204"/>
      <c r="AQ1341" s="204"/>
      <c r="AR1341" s="204"/>
      <c r="AS1341" s="204"/>
      <c r="AT1341" s="204"/>
      <c r="AU1341" s="204"/>
      <c r="AV1341" s="204"/>
      <c r="AW1341" s="204"/>
      <c r="AX1341" s="204"/>
      <c r="AY1341" s="204"/>
      <c r="AZ1341" s="204"/>
      <c r="BA1341" s="204"/>
      <c r="BB1341" s="204"/>
      <c r="BC1341" s="204"/>
      <c r="BD1341" s="204"/>
      <c r="BE1341" s="204"/>
      <c r="BF1341" s="204"/>
      <c r="BG1341" s="204"/>
      <c r="BH1341" s="204"/>
      <c r="BI1341" s="204"/>
      <c r="BJ1341" s="204"/>
      <c r="BK1341" s="204"/>
      <c r="BL1341" s="204"/>
      <c r="BM1341" s="204"/>
      <c r="BN1341" s="204"/>
      <c r="BO1341" s="204"/>
      <c r="BP1341" s="204"/>
      <c r="BQ1341" s="204"/>
      <c r="BR1341" s="204"/>
      <c r="BS1341" s="204"/>
      <c r="BT1341" s="204"/>
      <c r="BU1341" s="204"/>
      <c r="BV1341" s="204"/>
      <c r="BW1341" s="204"/>
      <c r="BX1341" s="204"/>
      <c r="BY1341" s="204"/>
      <c r="BZ1341" s="204"/>
      <c r="CA1341" s="204"/>
      <c r="CB1341" s="204"/>
      <c r="CC1341" s="204"/>
      <c r="CD1341" s="204"/>
      <c r="CE1341" s="204"/>
      <c r="CF1341" s="204"/>
      <c r="CG1341" s="204"/>
      <c r="CH1341" s="204"/>
      <c r="CI1341" s="204"/>
      <c r="CJ1341" s="204"/>
      <c r="CK1341" s="204"/>
      <c r="CL1341" s="204"/>
      <c r="CM1341" s="204"/>
      <c r="CN1341" s="204"/>
      <c r="CO1341" s="204"/>
      <c r="CP1341" s="204"/>
      <c r="CQ1341" s="204"/>
      <c r="CR1341" s="204"/>
      <c r="CS1341" s="204"/>
      <c r="CT1341" s="204"/>
      <c r="CU1341" s="204"/>
      <c r="CV1341" s="204"/>
      <c r="CW1341" s="204"/>
      <c r="CX1341" s="204"/>
      <c r="CY1341" s="204"/>
      <c r="CZ1341" s="204"/>
      <c r="DA1341" s="204"/>
      <c r="DB1341" s="204"/>
      <c r="DC1341" s="204"/>
      <c r="DD1341" s="204"/>
      <c r="DE1341" s="204"/>
      <c r="DF1341" s="204"/>
      <c r="DG1341" s="204"/>
      <c r="DH1341" s="204"/>
      <c r="DI1341" s="204"/>
      <c r="DJ1341" s="204"/>
      <c r="DK1341" s="204"/>
    </row>
    <row r="1342" spans="2:115" s="205" customFormat="1" ht="38.25">
      <c r="B1342" s="344">
        <v>149</v>
      </c>
      <c r="C1342" s="388" t="s">
        <v>5936</v>
      </c>
      <c r="D1342" s="387" t="s">
        <v>5914</v>
      </c>
      <c r="E1342" s="378" t="s">
        <v>5915</v>
      </c>
      <c r="F1342" s="277" t="s">
        <v>5937</v>
      </c>
      <c r="G1342" s="277" t="s">
        <v>5938</v>
      </c>
      <c r="H1342" s="277" t="s">
        <v>4789</v>
      </c>
      <c r="I1342" s="277"/>
      <c r="J1342" s="277"/>
      <c r="K1342" s="340">
        <v>42641</v>
      </c>
      <c r="L1342" s="361" t="s">
        <v>5939</v>
      </c>
      <c r="M1342" s="277"/>
      <c r="N1342" s="80"/>
      <c r="O1342" s="204"/>
      <c r="P1342" s="204"/>
      <c r="Q1342" s="204"/>
      <c r="R1342" s="204"/>
      <c r="S1342" s="204"/>
      <c r="T1342" s="204"/>
      <c r="U1342" s="204"/>
      <c r="V1342" s="204"/>
      <c r="W1342" s="204"/>
      <c r="X1342" s="204"/>
      <c r="Y1342" s="204"/>
      <c r="Z1342" s="204"/>
      <c r="AA1342" s="204"/>
      <c r="AB1342" s="204"/>
      <c r="AC1342" s="204"/>
      <c r="AD1342" s="204"/>
      <c r="AE1342" s="204"/>
      <c r="AF1342" s="204"/>
      <c r="AG1342" s="204"/>
      <c r="AH1342" s="204"/>
      <c r="AI1342" s="204"/>
      <c r="AJ1342" s="204"/>
      <c r="AK1342" s="204"/>
      <c r="AL1342" s="204"/>
      <c r="AM1342" s="204"/>
      <c r="AN1342" s="204"/>
      <c r="AO1342" s="204"/>
      <c r="AP1342" s="204"/>
      <c r="AQ1342" s="204"/>
      <c r="AR1342" s="204"/>
      <c r="AS1342" s="204"/>
      <c r="AT1342" s="204"/>
      <c r="AU1342" s="204"/>
      <c r="AV1342" s="204"/>
      <c r="AW1342" s="204"/>
      <c r="AX1342" s="204"/>
      <c r="AY1342" s="204"/>
      <c r="AZ1342" s="204"/>
      <c r="BA1342" s="204"/>
      <c r="BB1342" s="204"/>
      <c r="BC1342" s="204"/>
      <c r="BD1342" s="204"/>
      <c r="BE1342" s="204"/>
      <c r="BF1342" s="204"/>
      <c r="BG1342" s="204"/>
      <c r="BH1342" s="204"/>
      <c r="BI1342" s="204"/>
      <c r="BJ1342" s="204"/>
      <c r="BK1342" s="204"/>
      <c r="BL1342" s="204"/>
      <c r="BM1342" s="204"/>
      <c r="BN1342" s="204"/>
      <c r="BO1342" s="204"/>
      <c r="BP1342" s="204"/>
      <c r="BQ1342" s="204"/>
      <c r="BR1342" s="204"/>
      <c r="BS1342" s="204"/>
      <c r="BT1342" s="204"/>
      <c r="BU1342" s="204"/>
      <c r="BV1342" s="204"/>
      <c r="BW1342" s="204"/>
      <c r="BX1342" s="204"/>
      <c r="BY1342" s="204"/>
      <c r="BZ1342" s="204"/>
      <c r="CA1342" s="204"/>
      <c r="CB1342" s="204"/>
      <c r="CC1342" s="204"/>
      <c r="CD1342" s="204"/>
      <c r="CE1342" s="204"/>
      <c r="CF1342" s="204"/>
      <c r="CG1342" s="204"/>
      <c r="CH1342" s="204"/>
      <c r="CI1342" s="204"/>
      <c r="CJ1342" s="204"/>
      <c r="CK1342" s="204"/>
      <c r="CL1342" s="204"/>
      <c r="CM1342" s="204"/>
      <c r="CN1342" s="204"/>
      <c r="CO1342" s="204"/>
      <c r="CP1342" s="204"/>
      <c r="CQ1342" s="204"/>
      <c r="CR1342" s="204"/>
      <c r="CS1342" s="204"/>
      <c r="CT1342" s="204"/>
      <c r="CU1342" s="204"/>
      <c r="CV1342" s="204"/>
      <c r="CW1342" s="204"/>
      <c r="CX1342" s="204"/>
      <c r="CY1342" s="204"/>
      <c r="CZ1342" s="204"/>
      <c r="DA1342" s="204"/>
      <c r="DB1342" s="204"/>
      <c r="DC1342" s="204"/>
      <c r="DD1342" s="204"/>
      <c r="DE1342" s="204"/>
      <c r="DF1342" s="204"/>
      <c r="DG1342" s="204"/>
      <c r="DH1342" s="204"/>
      <c r="DI1342" s="204"/>
      <c r="DJ1342" s="204"/>
      <c r="DK1342" s="204"/>
    </row>
    <row r="1343" spans="2:115" s="205" customFormat="1" ht="38.25">
      <c r="B1343" s="344">
        <v>150</v>
      </c>
      <c r="C1343" s="388" t="s">
        <v>5940</v>
      </c>
      <c r="D1343" s="387" t="s">
        <v>3854</v>
      </c>
      <c r="E1343" s="378" t="s">
        <v>5941</v>
      </c>
      <c r="F1343" s="277" t="s">
        <v>5942</v>
      </c>
      <c r="G1343" s="277" t="s">
        <v>5943</v>
      </c>
      <c r="H1343" s="277" t="s">
        <v>4789</v>
      </c>
      <c r="I1343" s="277"/>
      <c r="J1343" s="277"/>
      <c r="K1343" s="340">
        <v>42641</v>
      </c>
      <c r="L1343" s="361" t="s">
        <v>5944</v>
      </c>
      <c r="M1343" s="277"/>
      <c r="N1343" s="80"/>
      <c r="O1343" s="204"/>
      <c r="P1343" s="204"/>
      <c r="Q1343" s="204"/>
      <c r="R1343" s="204"/>
      <c r="S1343" s="204"/>
      <c r="T1343" s="204"/>
      <c r="U1343" s="204"/>
      <c r="V1343" s="204"/>
      <c r="W1343" s="204"/>
      <c r="X1343" s="204"/>
      <c r="Y1343" s="204"/>
      <c r="Z1343" s="204"/>
      <c r="AA1343" s="204"/>
      <c r="AB1343" s="204"/>
      <c r="AC1343" s="204"/>
      <c r="AD1343" s="204"/>
      <c r="AE1343" s="204"/>
      <c r="AF1343" s="204"/>
      <c r="AG1343" s="204"/>
      <c r="AH1343" s="204"/>
      <c r="AI1343" s="204"/>
      <c r="AJ1343" s="204"/>
      <c r="AK1343" s="204"/>
      <c r="AL1343" s="204"/>
      <c r="AM1343" s="204"/>
      <c r="AN1343" s="204"/>
      <c r="AO1343" s="204"/>
      <c r="AP1343" s="204"/>
      <c r="AQ1343" s="204"/>
      <c r="AR1343" s="204"/>
      <c r="AS1343" s="204"/>
      <c r="AT1343" s="204"/>
      <c r="AU1343" s="204"/>
      <c r="AV1343" s="204"/>
      <c r="AW1343" s="204"/>
      <c r="AX1343" s="204"/>
      <c r="AY1343" s="204"/>
      <c r="AZ1343" s="204"/>
      <c r="BA1343" s="204"/>
      <c r="BB1343" s="204"/>
      <c r="BC1343" s="204"/>
      <c r="BD1343" s="204"/>
      <c r="BE1343" s="204"/>
      <c r="BF1343" s="204"/>
      <c r="BG1343" s="204"/>
      <c r="BH1343" s="204"/>
      <c r="BI1343" s="204"/>
      <c r="BJ1343" s="204"/>
      <c r="BK1343" s="204"/>
      <c r="BL1343" s="204"/>
      <c r="BM1343" s="204"/>
      <c r="BN1343" s="204"/>
      <c r="BO1343" s="204"/>
      <c r="BP1343" s="204"/>
      <c r="BQ1343" s="204"/>
      <c r="BR1343" s="204"/>
      <c r="BS1343" s="204"/>
      <c r="BT1343" s="204"/>
      <c r="BU1343" s="204"/>
      <c r="BV1343" s="204"/>
      <c r="BW1343" s="204"/>
      <c r="BX1343" s="204"/>
      <c r="BY1343" s="204"/>
      <c r="BZ1343" s="204"/>
      <c r="CA1343" s="204"/>
      <c r="CB1343" s="204"/>
      <c r="CC1343" s="204"/>
      <c r="CD1343" s="204"/>
      <c r="CE1343" s="204"/>
      <c r="CF1343" s="204"/>
      <c r="CG1343" s="204"/>
      <c r="CH1343" s="204"/>
      <c r="CI1343" s="204"/>
      <c r="CJ1343" s="204"/>
      <c r="CK1343" s="204"/>
      <c r="CL1343" s="204"/>
      <c r="CM1343" s="204"/>
      <c r="CN1343" s="204"/>
      <c r="CO1343" s="204"/>
      <c r="CP1343" s="204"/>
      <c r="CQ1343" s="204"/>
      <c r="CR1343" s="204"/>
      <c r="CS1343" s="204"/>
      <c r="CT1343" s="204"/>
      <c r="CU1343" s="204"/>
      <c r="CV1343" s="204"/>
      <c r="CW1343" s="204"/>
      <c r="CX1343" s="204"/>
      <c r="CY1343" s="204"/>
      <c r="CZ1343" s="204"/>
      <c r="DA1343" s="204"/>
      <c r="DB1343" s="204"/>
      <c r="DC1343" s="204"/>
      <c r="DD1343" s="204"/>
      <c r="DE1343" s="204"/>
      <c r="DF1343" s="204"/>
      <c r="DG1343" s="204"/>
      <c r="DH1343" s="204"/>
      <c r="DI1343" s="204"/>
      <c r="DJ1343" s="204"/>
      <c r="DK1343" s="204"/>
    </row>
    <row r="1344" spans="2:115" s="205" customFormat="1" ht="38.25">
      <c r="B1344" s="344">
        <v>151</v>
      </c>
      <c r="C1344" s="388" t="s">
        <v>5945</v>
      </c>
      <c r="D1344" s="387" t="s">
        <v>5946</v>
      </c>
      <c r="E1344" s="378" t="s">
        <v>5947</v>
      </c>
      <c r="F1344" s="277" t="s">
        <v>5948</v>
      </c>
      <c r="G1344" s="277">
        <v>39.224</v>
      </c>
      <c r="H1344" s="277" t="s">
        <v>4789</v>
      </c>
      <c r="I1344" s="277"/>
      <c r="J1344" s="277"/>
      <c r="K1344" s="340">
        <v>42641</v>
      </c>
      <c r="L1344" s="361" t="s">
        <v>5949</v>
      </c>
      <c r="M1344" s="277"/>
      <c r="N1344" s="80"/>
      <c r="O1344" s="204"/>
      <c r="P1344" s="204"/>
      <c r="Q1344" s="204"/>
      <c r="R1344" s="204"/>
      <c r="S1344" s="204"/>
      <c r="T1344" s="204"/>
      <c r="U1344" s="204"/>
      <c r="V1344" s="204"/>
      <c r="W1344" s="204"/>
      <c r="X1344" s="204"/>
      <c r="Y1344" s="204"/>
      <c r="Z1344" s="204"/>
      <c r="AA1344" s="204"/>
      <c r="AB1344" s="204"/>
      <c r="AC1344" s="204"/>
      <c r="AD1344" s="204"/>
      <c r="AE1344" s="204"/>
      <c r="AF1344" s="204"/>
      <c r="AG1344" s="204"/>
      <c r="AH1344" s="204"/>
      <c r="AI1344" s="204"/>
      <c r="AJ1344" s="204"/>
      <c r="AK1344" s="204"/>
      <c r="AL1344" s="204"/>
      <c r="AM1344" s="204"/>
      <c r="AN1344" s="204"/>
      <c r="AO1344" s="204"/>
      <c r="AP1344" s="204"/>
      <c r="AQ1344" s="204"/>
      <c r="AR1344" s="204"/>
      <c r="AS1344" s="204"/>
      <c r="AT1344" s="204"/>
      <c r="AU1344" s="204"/>
      <c r="AV1344" s="204"/>
      <c r="AW1344" s="204"/>
      <c r="AX1344" s="204"/>
      <c r="AY1344" s="204"/>
      <c r="AZ1344" s="204"/>
      <c r="BA1344" s="204"/>
      <c r="BB1344" s="204"/>
      <c r="BC1344" s="204"/>
      <c r="BD1344" s="204"/>
      <c r="BE1344" s="204"/>
      <c r="BF1344" s="204"/>
      <c r="BG1344" s="204"/>
      <c r="BH1344" s="204"/>
      <c r="BI1344" s="204"/>
      <c r="BJ1344" s="204"/>
      <c r="BK1344" s="204"/>
      <c r="BL1344" s="204"/>
      <c r="BM1344" s="204"/>
      <c r="BN1344" s="204"/>
      <c r="BO1344" s="204"/>
      <c r="BP1344" s="204"/>
      <c r="BQ1344" s="204"/>
      <c r="BR1344" s="204"/>
      <c r="BS1344" s="204"/>
      <c r="BT1344" s="204"/>
      <c r="BU1344" s="204"/>
      <c r="BV1344" s="204"/>
      <c r="BW1344" s="204"/>
      <c r="BX1344" s="204"/>
      <c r="BY1344" s="204"/>
      <c r="BZ1344" s="204"/>
      <c r="CA1344" s="204"/>
      <c r="CB1344" s="204"/>
      <c r="CC1344" s="204"/>
      <c r="CD1344" s="204"/>
      <c r="CE1344" s="204"/>
      <c r="CF1344" s="204"/>
      <c r="CG1344" s="204"/>
      <c r="CH1344" s="204"/>
      <c r="CI1344" s="204"/>
      <c r="CJ1344" s="204"/>
      <c r="CK1344" s="204"/>
      <c r="CL1344" s="204"/>
      <c r="CM1344" s="204"/>
      <c r="CN1344" s="204"/>
      <c r="CO1344" s="204"/>
      <c r="CP1344" s="204"/>
      <c r="CQ1344" s="204"/>
      <c r="CR1344" s="204"/>
      <c r="CS1344" s="204"/>
      <c r="CT1344" s="204"/>
      <c r="CU1344" s="204"/>
      <c r="CV1344" s="204"/>
      <c r="CW1344" s="204"/>
      <c r="CX1344" s="204"/>
      <c r="CY1344" s="204"/>
      <c r="CZ1344" s="204"/>
      <c r="DA1344" s="204"/>
      <c r="DB1344" s="204"/>
      <c r="DC1344" s="204"/>
      <c r="DD1344" s="204"/>
      <c r="DE1344" s="204"/>
      <c r="DF1344" s="204"/>
      <c r="DG1344" s="204"/>
      <c r="DH1344" s="204"/>
      <c r="DI1344" s="204"/>
      <c r="DJ1344" s="204"/>
      <c r="DK1344" s="204"/>
    </row>
    <row r="1345" spans="2:115" s="205" customFormat="1" ht="38.25">
      <c r="B1345" s="344">
        <v>152</v>
      </c>
      <c r="C1345" s="388" t="s">
        <v>5950</v>
      </c>
      <c r="D1345" s="387" t="s">
        <v>5887</v>
      </c>
      <c r="E1345" s="378" t="s">
        <v>5951</v>
      </c>
      <c r="F1345" s="277" t="s">
        <v>5952</v>
      </c>
      <c r="G1345" s="277">
        <v>11.326</v>
      </c>
      <c r="H1345" s="277" t="s">
        <v>4789</v>
      </c>
      <c r="I1345" s="277"/>
      <c r="J1345" s="277"/>
      <c r="K1345" s="340">
        <v>42641</v>
      </c>
      <c r="L1345" s="361" t="s">
        <v>5953</v>
      </c>
      <c r="M1345" s="277"/>
      <c r="N1345" s="80"/>
      <c r="O1345" s="204"/>
      <c r="P1345" s="204"/>
      <c r="Q1345" s="204"/>
      <c r="R1345" s="204"/>
      <c r="S1345" s="204"/>
      <c r="T1345" s="204"/>
      <c r="U1345" s="204"/>
      <c r="V1345" s="204"/>
      <c r="W1345" s="204"/>
      <c r="X1345" s="204"/>
      <c r="Y1345" s="204"/>
      <c r="Z1345" s="204"/>
      <c r="AA1345" s="204"/>
      <c r="AB1345" s="204"/>
      <c r="AC1345" s="204"/>
      <c r="AD1345" s="204"/>
      <c r="AE1345" s="204"/>
      <c r="AF1345" s="204"/>
      <c r="AG1345" s="204"/>
      <c r="AH1345" s="204"/>
      <c r="AI1345" s="204"/>
      <c r="AJ1345" s="204"/>
      <c r="AK1345" s="204"/>
      <c r="AL1345" s="204"/>
      <c r="AM1345" s="204"/>
      <c r="AN1345" s="204"/>
      <c r="AO1345" s="204"/>
      <c r="AP1345" s="204"/>
      <c r="AQ1345" s="204"/>
      <c r="AR1345" s="204"/>
      <c r="AS1345" s="204"/>
      <c r="AT1345" s="204"/>
      <c r="AU1345" s="204"/>
      <c r="AV1345" s="204"/>
      <c r="AW1345" s="204"/>
      <c r="AX1345" s="204"/>
      <c r="AY1345" s="204"/>
      <c r="AZ1345" s="204"/>
      <c r="BA1345" s="204"/>
      <c r="BB1345" s="204"/>
      <c r="BC1345" s="204"/>
      <c r="BD1345" s="204"/>
      <c r="BE1345" s="204"/>
      <c r="BF1345" s="204"/>
      <c r="BG1345" s="204"/>
      <c r="BH1345" s="204"/>
      <c r="BI1345" s="204"/>
      <c r="BJ1345" s="204"/>
      <c r="BK1345" s="204"/>
      <c r="BL1345" s="204"/>
      <c r="BM1345" s="204"/>
      <c r="BN1345" s="204"/>
      <c r="BO1345" s="204"/>
      <c r="BP1345" s="204"/>
      <c r="BQ1345" s="204"/>
      <c r="BR1345" s="204"/>
      <c r="BS1345" s="204"/>
      <c r="BT1345" s="204"/>
      <c r="BU1345" s="204"/>
      <c r="BV1345" s="204"/>
      <c r="BW1345" s="204"/>
      <c r="BX1345" s="204"/>
      <c r="BY1345" s="204"/>
      <c r="BZ1345" s="204"/>
      <c r="CA1345" s="204"/>
      <c r="CB1345" s="204"/>
      <c r="CC1345" s="204"/>
      <c r="CD1345" s="204"/>
      <c r="CE1345" s="204"/>
      <c r="CF1345" s="204"/>
      <c r="CG1345" s="204"/>
      <c r="CH1345" s="204"/>
      <c r="CI1345" s="204"/>
      <c r="CJ1345" s="204"/>
      <c r="CK1345" s="204"/>
      <c r="CL1345" s="204"/>
      <c r="CM1345" s="204"/>
      <c r="CN1345" s="204"/>
      <c r="CO1345" s="204"/>
      <c r="CP1345" s="204"/>
      <c r="CQ1345" s="204"/>
      <c r="CR1345" s="204"/>
      <c r="CS1345" s="204"/>
      <c r="CT1345" s="204"/>
      <c r="CU1345" s="204"/>
      <c r="CV1345" s="204"/>
      <c r="CW1345" s="204"/>
      <c r="CX1345" s="204"/>
      <c r="CY1345" s="204"/>
      <c r="CZ1345" s="204"/>
      <c r="DA1345" s="204"/>
      <c r="DB1345" s="204"/>
      <c r="DC1345" s="204"/>
      <c r="DD1345" s="204"/>
      <c r="DE1345" s="204"/>
      <c r="DF1345" s="204"/>
      <c r="DG1345" s="204"/>
      <c r="DH1345" s="204"/>
      <c r="DI1345" s="204"/>
      <c r="DJ1345" s="204"/>
      <c r="DK1345" s="204"/>
    </row>
    <row r="1346" spans="2:115" s="205" customFormat="1" ht="38.25">
      <c r="B1346" s="344">
        <v>153</v>
      </c>
      <c r="C1346" s="388" t="s">
        <v>5954</v>
      </c>
      <c r="D1346" s="387" t="s">
        <v>5946</v>
      </c>
      <c r="E1346" s="378" t="s">
        <v>5955</v>
      </c>
      <c r="F1346" s="277" t="s">
        <v>5956</v>
      </c>
      <c r="G1346" s="277">
        <v>9.555</v>
      </c>
      <c r="H1346" s="277" t="s">
        <v>4789</v>
      </c>
      <c r="I1346" s="277"/>
      <c r="J1346" s="277"/>
      <c r="K1346" s="340">
        <v>42641</v>
      </c>
      <c r="L1346" s="361" t="s">
        <v>5957</v>
      </c>
      <c r="M1346" s="277"/>
      <c r="N1346" s="80"/>
      <c r="O1346" s="204"/>
      <c r="P1346" s="204"/>
      <c r="Q1346" s="204"/>
      <c r="R1346" s="204"/>
      <c r="S1346" s="204"/>
      <c r="T1346" s="204"/>
      <c r="U1346" s="204"/>
      <c r="V1346" s="204"/>
      <c r="W1346" s="204"/>
      <c r="X1346" s="204"/>
      <c r="Y1346" s="204"/>
      <c r="Z1346" s="204"/>
      <c r="AA1346" s="204"/>
      <c r="AB1346" s="204"/>
      <c r="AC1346" s="204"/>
      <c r="AD1346" s="204"/>
      <c r="AE1346" s="204"/>
      <c r="AF1346" s="204"/>
      <c r="AG1346" s="204"/>
      <c r="AH1346" s="204"/>
      <c r="AI1346" s="204"/>
      <c r="AJ1346" s="204"/>
      <c r="AK1346" s="204"/>
      <c r="AL1346" s="204"/>
      <c r="AM1346" s="204"/>
      <c r="AN1346" s="204"/>
      <c r="AO1346" s="204"/>
      <c r="AP1346" s="204"/>
      <c r="AQ1346" s="204"/>
      <c r="AR1346" s="204"/>
      <c r="AS1346" s="204"/>
      <c r="AT1346" s="204"/>
      <c r="AU1346" s="204"/>
      <c r="AV1346" s="204"/>
      <c r="AW1346" s="204"/>
      <c r="AX1346" s="204"/>
      <c r="AY1346" s="204"/>
      <c r="AZ1346" s="204"/>
      <c r="BA1346" s="204"/>
      <c r="BB1346" s="204"/>
      <c r="BC1346" s="204"/>
      <c r="BD1346" s="204"/>
      <c r="BE1346" s="204"/>
      <c r="BF1346" s="204"/>
      <c r="BG1346" s="204"/>
      <c r="BH1346" s="204"/>
      <c r="BI1346" s="204"/>
      <c r="BJ1346" s="204"/>
      <c r="BK1346" s="204"/>
      <c r="BL1346" s="204"/>
      <c r="BM1346" s="204"/>
      <c r="BN1346" s="204"/>
      <c r="BO1346" s="204"/>
      <c r="BP1346" s="204"/>
      <c r="BQ1346" s="204"/>
      <c r="BR1346" s="204"/>
      <c r="BS1346" s="204"/>
      <c r="BT1346" s="204"/>
      <c r="BU1346" s="204"/>
      <c r="BV1346" s="204"/>
      <c r="BW1346" s="204"/>
      <c r="BX1346" s="204"/>
      <c r="BY1346" s="204"/>
      <c r="BZ1346" s="204"/>
      <c r="CA1346" s="204"/>
      <c r="CB1346" s="204"/>
      <c r="CC1346" s="204"/>
      <c r="CD1346" s="204"/>
      <c r="CE1346" s="204"/>
      <c r="CF1346" s="204"/>
      <c r="CG1346" s="204"/>
      <c r="CH1346" s="204"/>
      <c r="CI1346" s="204"/>
      <c r="CJ1346" s="204"/>
      <c r="CK1346" s="204"/>
      <c r="CL1346" s="204"/>
      <c r="CM1346" s="204"/>
      <c r="CN1346" s="204"/>
      <c r="CO1346" s="204"/>
      <c r="CP1346" s="204"/>
      <c r="CQ1346" s="204"/>
      <c r="CR1346" s="204"/>
      <c r="CS1346" s="204"/>
      <c r="CT1346" s="204"/>
      <c r="CU1346" s="204"/>
      <c r="CV1346" s="204"/>
      <c r="CW1346" s="204"/>
      <c r="CX1346" s="204"/>
      <c r="CY1346" s="204"/>
      <c r="CZ1346" s="204"/>
      <c r="DA1346" s="204"/>
      <c r="DB1346" s="204"/>
      <c r="DC1346" s="204"/>
      <c r="DD1346" s="204"/>
      <c r="DE1346" s="204"/>
      <c r="DF1346" s="204"/>
      <c r="DG1346" s="204"/>
      <c r="DH1346" s="204"/>
      <c r="DI1346" s="204"/>
      <c r="DJ1346" s="204"/>
      <c r="DK1346" s="204"/>
    </row>
    <row r="1347" spans="2:115" s="205" customFormat="1" ht="38.25">
      <c r="B1347" s="431">
        <v>154</v>
      </c>
      <c r="C1347" s="388" t="s">
        <v>5958</v>
      </c>
      <c r="D1347" s="387" t="s">
        <v>5946</v>
      </c>
      <c r="E1347" s="378" t="s">
        <v>5959</v>
      </c>
      <c r="F1347" s="277" t="s">
        <v>5960</v>
      </c>
      <c r="G1347" s="277" t="s">
        <v>5961</v>
      </c>
      <c r="H1347" s="277" t="s">
        <v>4789</v>
      </c>
      <c r="I1347" s="277"/>
      <c r="J1347" s="277"/>
      <c r="K1347" s="340">
        <v>42641</v>
      </c>
      <c r="L1347" s="361" t="s">
        <v>5962</v>
      </c>
      <c r="M1347" s="277"/>
      <c r="N1347" s="80"/>
      <c r="O1347" s="204"/>
      <c r="P1347" s="204"/>
      <c r="Q1347" s="204"/>
      <c r="R1347" s="204"/>
      <c r="S1347" s="204"/>
      <c r="T1347" s="204"/>
      <c r="U1347" s="204"/>
      <c r="V1347" s="204"/>
      <c r="W1347" s="204"/>
      <c r="X1347" s="204"/>
      <c r="Y1347" s="204"/>
      <c r="Z1347" s="204"/>
      <c r="AA1347" s="204"/>
      <c r="AB1347" s="204"/>
      <c r="AC1347" s="204"/>
      <c r="AD1347" s="204"/>
      <c r="AE1347" s="204"/>
      <c r="AF1347" s="204"/>
      <c r="AG1347" s="204"/>
      <c r="AH1347" s="204"/>
      <c r="AI1347" s="204"/>
      <c r="AJ1347" s="204"/>
      <c r="AK1347" s="204"/>
      <c r="AL1347" s="204"/>
      <c r="AM1347" s="204"/>
      <c r="AN1347" s="204"/>
      <c r="AO1347" s="204"/>
      <c r="AP1347" s="204"/>
      <c r="AQ1347" s="204"/>
      <c r="AR1347" s="204"/>
      <c r="AS1347" s="204"/>
      <c r="AT1347" s="204"/>
      <c r="AU1347" s="204"/>
      <c r="AV1347" s="204"/>
      <c r="AW1347" s="204"/>
      <c r="AX1347" s="204"/>
      <c r="AY1347" s="204"/>
      <c r="AZ1347" s="204"/>
      <c r="BA1347" s="204"/>
      <c r="BB1347" s="204"/>
      <c r="BC1347" s="204"/>
      <c r="BD1347" s="204"/>
      <c r="BE1347" s="204"/>
      <c r="BF1347" s="204"/>
      <c r="BG1347" s="204"/>
      <c r="BH1347" s="204"/>
      <c r="BI1347" s="204"/>
      <c r="BJ1347" s="204"/>
      <c r="BK1347" s="204"/>
      <c r="BL1347" s="204"/>
      <c r="BM1347" s="204"/>
      <c r="BN1347" s="204"/>
      <c r="BO1347" s="204"/>
      <c r="BP1347" s="204"/>
      <c r="BQ1347" s="204"/>
      <c r="BR1347" s="204"/>
      <c r="BS1347" s="204"/>
      <c r="BT1347" s="204"/>
      <c r="BU1347" s="204"/>
      <c r="BV1347" s="204"/>
      <c r="BW1347" s="204"/>
      <c r="BX1347" s="204"/>
      <c r="BY1347" s="204"/>
      <c r="BZ1347" s="204"/>
      <c r="CA1347" s="204"/>
      <c r="CB1347" s="204"/>
      <c r="CC1347" s="204"/>
      <c r="CD1347" s="204"/>
      <c r="CE1347" s="204"/>
      <c r="CF1347" s="204"/>
      <c r="CG1347" s="204"/>
      <c r="CH1347" s="204"/>
      <c r="CI1347" s="204"/>
      <c r="CJ1347" s="204"/>
      <c r="CK1347" s="204"/>
      <c r="CL1347" s="204"/>
      <c r="CM1347" s="204"/>
      <c r="CN1347" s="204"/>
      <c r="CO1347" s="204"/>
      <c r="CP1347" s="204"/>
      <c r="CQ1347" s="204"/>
      <c r="CR1347" s="204"/>
      <c r="CS1347" s="204"/>
      <c r="CT1347" s="204"/>
      <c r="CU1347" s="204"/>
      <c r="CV1347" s="204"/>
      <c r="CW1347" s="204"/>
      <c r="CX1347" s="204"/>
      <c r="CY1347" s="204"/>
      <c r="CZ1347" s="204"/>
      <c r="DA1347" s="204"/>
      <c r="DB1347" s="204"/>
      <c r="DC1347" s="204"/>
      <c r="DD1347" s="204"/>
      <c r="DE1347" s="204"/>
      <c r="DF1347" s="204"/>
      <c r="DG1347" s="204"/>
      <c r="DH1347" s="204"/>
      <c r="DI1347" s="204"/>
      <c r="DJ1347" s="204"/>
      <c r="DK1347" s="204"/>
    </row>
    <row r="1348" spans="2:115" s="205" customFormat="1" ht="38.25">
      <c r="B1348" s="432"/>
      <c r="C1348" s="388" t="s">
        <v>4784</v>
      </c>
      <c r="D1348" s="387" t="s">
        <v>5946</v>
      </c>
      <c r="E1348" s="378" t="s">
        <v>5959</v>
      </c>
      <c r="F1348" s="277" t="s">
        <v>5960</v>
      </c>
      <c r="G1348" s="277" t="s">
        <v>5963</v>
      </c>
      <c r="H1348" s="277" t="s">
        <v>4789</v>
      </c>
      <c r="I1348" s="277"/>
      <c r="J1348" s="277"/>
      <c r="K1348" s="340">
        <v>42641</v>
      </c>
      <c r="L1348" s="361" t="s">
        <v>5964</v>
      </c>
      <c r="M1348" s="277"/>
      <c r="N1348" s="80"/>
      <c r="O1348" s="204"/>
      <c r="P1348" s="204"/>
      <c r="Q1348" s="204"/>
      <c r="R1348" s="204"/>
      <c r="S1348" s="204"/>
      <c r="T1348" s="204"/>
      <c r="U1348" s="204"/>
      <c r="V1348" s="204"/>
      <c r="W1348" s="204"/>
      <c r="X1348" s="204"/>
      <c r="Y1348" s="204"/>
      <c r="Z1348" s="204"/>
      <c r="AA1348" s="204"/>
      <c r="AB1348" s="204"/>
      <c r="AC1348" s="204"/>
      <c r="AD1348" s="204"/>
      <c r="AE1348" s="204"/>
      <c r="AF1348" s="204"/>
      <c r="AG1348" s="204"/>
      <c r="AH1348" s="204"/>
      <c r="AI1348" s="204"/>
      <c r="AJ1348" s="204"/>
      <c r="AK1348" s="204"/>
      <c r="AL1348" s="204"/>
      <c r="AM1348" s="204"/>
      <c r="AN1348" s="204"/>
      <c r="AO1348" s="204"/>
      <c r="AP1348" s="204"/>
      <c r="AQ1348" s="204"/>
      <c r="AR1348" s="204"/>
      <c r="AS1348" s="204"/>
      <c r="AT1348" s="204"/>
      <c r="AU1348" s="204"/>
      <c r="AV1348" s="204"/>
      <c r="AW1348" s="204"/>
      <c r="AX1348" s="204"/>
      <c r="AY1348" s="204"/>
      <c r="AZ1348" s="204"/>
      <c r="BA1348" s="204"/>
      <c r="BB1348" s="204"/>
      <c r="BC1348" s="204"/>
      <c r="BD1348" s="204"/>
      <c r="BE1348" s="204"/>
      <c r="BF1348" s="204"/>
      <c r="BG1348" s="204"/>
      <c r="BH1348" s="204"/>
      <c r="BI1348" s="204"/>
      <c r="BJ1348" s="204"/>
      <c r="BK1348" s="204"/>
      <c r="BL1348" s="204"/>
      <c r="BM1348" s="204"/>
      <c r="BN1348" s="204"/>
      <c r="BO1348" s="204"/>
      <c r="BP1348" s="204"/>
      <c r="BQ1348" s="204"/>
      <c r="BR1348" s="204"/>
      <c r="BS1348" s="204"/>
      <c r="BT1348" s="204"/>
      <c r="BU1348" s="204"/>
      <c r="BV1348" s="204"/>
      <c r="BW1348" s="204"/>
      <c r="BX1348" s="204"/>
      <c r="BY1348" s="204"/>
      <c r="BZ1348" s="204"/>
      <c r="CA1348" s="204"/>
      <c r="CB1348" s="204"/>
      <c r="CC1348" s="204"/>
      <c r="CD1348" s="204"/>
      <c r="CE1348" s="204"/>
      <c r="CF1348" s="204"/>
      <c r="CG1348" s="204"/>
      <c r="CH1348" s="204"/>
      <c r="CI1348" s="204"/>
      <c r="CJ1348" s="204"/>
      <c r="CK1348" s="204"/>
      <c r="CL1348" s="204"/>
      <c r="CM1348" s="204"/>
      <c r="CN1348" s="204"/>
      <c r="CO1348" s="204"/>
      <c r="CP1348" s="204"/>
      <c r="CQ1348" s="204"/>
      <c r="CR1348" s="204"/>
      <c r="CS1348" s="204"/>
      <c r="CT1348" s="204"/>
      <c r="CU1348" s="204"/>
      <c r="CV1348" s="204"/>
      <c r="CW1348" s="204"/>
      <c r="CX1348" s="204"/>
      <c r="CY1348" s="204"/>
      <c r="CZ1348" s="204"/>
      <c r="DA1348" s="204"/>
      <c r="DB1348" s="204"/>
      <c r="DC1348" s="204"/>
      <c r="DD1348" s="204"/>
      <c r="DE1348" s="204"/>
      <c r="DF1348" s="204"/>
      <c r="DG1348" s="204"/>
      <c r="DH1348" s="204"/>
      <c r="DI1348" s="204"/>
      <c r="DJ1348" s="204"/>
      <c r="DK1348" s="204"/>
    </row>
    <row r="1349" spans="2:115" s="205" customFormat="1" ht="38.25">
      <c r="B1349" s="344">
        <v>155</v>
      </c>
      <c r="C1349" s="388" t="s">
        <v>5965</v>
      </c>
      <c r="D1349" s="387" t="s">
        <v>5946</v>
      </c>
      <c r="E1349" s="378" t="s">
        <v>5966</v>
      </c>
      <c r="F1349" s="277" t="s">
        <v>5967</v>
      </c>
      <c r="G1349" s="277" t="s">
        <v>5968</v>
      </c>
      <c r="H1349" s="277" t="s">
        <v>4789</v>
      </c>
      <c r="I1349" s="277"/>
      <c r="J1349" s="277"/>
      <c r="K1349" s="340">
        <v>42641</v>
      </c>
      <c r="L1349" s="361" t="s">
        <v>5969</v>
      </c>
      <c r="M1349" s="277"/>
      <c r="N1349" s="80"/>
      <c r="O1349" s="204"/>
      <c r="P1349" s="204"/>
      <c r="Q1349" s="204"/>
      <c r="R1349" s="204"/>
      <c r="S1349" s="204"/>
      <c r="T1349" s="204"/>
      <c r="U1349" s="204"/>
      <c r="V1349" s="204"/>
      <c r="W1349" s="204"/>
      <c r="X1349" s="204"/>
      <c r="Y1349" s="204"/>
      <c r="Z1349" s="204"/>
      <c r="AA1349" s="204"/>
      <c r="AB1349" s="204"/>
      <c r="AC1349" s="204"/>
      <c r="AD1349" s="204"/>
      <c r="AE1349" s="204"/>
      <c r="AF1349" s="204"/>
      <c r="AG1349" s="204"/>
      <c r="AH1349" s="204"/>
      <c r="AI1349" s="204"/>
      <c r="AJ1349" s="204"/>
      <c r="AK1349" s="204"/>
      <c r="AL1349" s="204"/>
      <c r="AM1349" s="204"/>
      <c r="AN1349" s="204"/>
      <c r="AO1349" s="204"/>
      <c r="AP1349" s="204"/>
      <c r="AQ1349" s="204"/>
      <c r="AR1349" s="204"/>
      <c r="AS1349" s="204"/>
      <c r="AT1349" s="204"/>
      <c r="AU1349" s="204"/>
      <c r="AV1349" s="204"/>
      <c r="AW1349" s="204"/>
      <c r="AX1349" s="204"/>
      <c r="AY1349" s="204"/>
      <c r="AZ1349" s="204"/>
      <c r="BA1349" s="204"/>
      <c r="BB1349" s="204"/>
      <c r="BC1349" s="204"/>
      <c r="BD1349" s="204"/>
      <c r="BE1349" s="204"/>
      <c r="BF1349" s="204"/>
      <c r="BG1349" s="204"/>
      <c r="BH1349" s="204"/>
      <c r="BI1349" s="204"/>
      <c r="BJ1349" s="204"/>
      <c r="BK1349" s="204"/>
      <c r="BL1349" s="204"/>
      <c r="BM1349" s="204"/>
      <c r="BN1349" s="204"/>
      <c r="BO1349" s="204"/>
      <c r="BP1349" s="204"/>
      <c r="BQ1349" s="204"/>
      <c r="BR1349" s="204"/>
      <c r="BS1349" s="204"/>
      <c r="BT1349" s="204"/>
      <c r="BU1349" s="204"/>
      <c r="BV1349" s="204"/>
      <c r="BW1349" s="204"/>
      <c r="BX1349" s="204"/>
      <c r="BY1349" s="204"/>
      <c r="BZ1349" s="204"/>
      <c r="CA1349" s="204"/>
      <c r="CB1349" s="204"/>
      <c r="CC1349" s="204"/>
      <c r="CD1349" s="204"/>
      <c r="CE1349" s="204"/>
      <c r="CF1349" s="204"/>
      <c r="CG1349" s="204"/>
      <c r="CH1349" s="204"/>
      <c r="CI1349" s="204"/>
      <c r="CJ1349" s="204"/>
      <c r="CK1349" s="204"/>
      <c r="CL1349" s="204"/>
      <c r="CM1349" s="204"/>
      <c r="CN1349" s="204"/>
      <c r="CO1349" s="204"/>
      <c r="CP1349" s="204"/>
      <c r="CQ1349" s="204"/>
      <c r="CR1349" s="204"/>
      <c r="CS1349" s="204"/>
      <c r="CT1349" s="204"/>
      <c r="CU1349" s="204"/>
      <c r="CV1349" s="204"/>
      <c r="CW1349" s="204"/>
      <c r="CX1349" s="204"/>
      <c r="CY1349" s="204"/>
      <c r="CZ1349" s="204"/>
      <c r="DA1349" s="204"/>
      <c r="DB1349" s="204"/>
      <c r="DC1349" s="204"/>
      <c r="DD1349" s="204"/>
      <c r="DE1349" s="204"/>
      <c r="DF1349" s="204"/>
      <c r="DG1349" s="204"/>
      <c r="DH1349" s="204"/>
      <c r="DI1349" s="204"/>
      <c r="DJ1349" s="204"/>
      <c r="DK1349" s="204"/>
    </row>
    <row r="1350" spans="2:115" s="205" customFormat="1" ht="38.25">
      <c r="B1350" s="344">
        <v>156</v>
      </c>
      <c r="C1350" s="388" t="s">
        <v>602</v>
      </c>
      <c r="D1350" s="387" t="s">
        <v>5970</v>
      </c>
      <c r="E1350" s="378" t="s">
        <v>5971</v>
      </c>
      <c r="F1350" s="277" t="s">
        <v>5972</v>
      </c>
      <c r="G1350" s="277" t="s">
        <v>5973</v>
      </c>
      <c r="H1350" s="277"/>
      <c r="I1350" s="277" t="s">
        <v>4789</v>
      </c>
      <c r="J1350" s="277"/>
      <c r="K1350" s="340">
        <v>42641</v>
      </c>
      <c r="L1350" s="361" t="s">
        <v>5974</v>
      </c>
      <c r="M1350" s="277"/>
      <c r="N1350" s="80"/>
      <c r="O1350" s="204"/>
      <c r="P1350" s="204"/>
      <c r="Q1350" s="204"/>
      <c r="R1350" s="204"/>
      <c r="S1350" s="204"/>
      <c r="T1350" s="204"/>
      <c r="U1350" s="204"/>
      <c r="V1350" s="204"/>
      <c r="W1350" s="204"/>
      <c r="X1350" s="204"/>
      <c r="Y1350" s="204"/>
      <c r="Z1350" s="204"/>
      <c r="AA1350" s="204"/>
      <c r="AB1350" s="204"/>
      <c r="AC1350" s="204"/>
      <c r="AD1350" s="204"/>
      <c r="AE1350" s="204"/>
      <c r="AF1350" s="204"/>
      <c r="AG1350" s="204"/>
      <c r="AH1350" s="204"/>
      <c r="AI1350" s="204"/>
      <c r="AJ1350" s="204"/>
      <c r="AK1350" s="204"/>
      <c r="AL1350" s="204"/>
      <c r="AM1350" s="204"/>
      <c r="AN1350" s="204"/>
      <c r="AO1350" s="204"/>
      <c r="AP1350" s="204"/>
      <c r="AQ1350" s="204"/>
      <c r="AR1350" s="204"/>
      <c r="AS1350" s="204"/>
      <c r="AT1350" s="204"/>
      <c r="AU1350" s="204"/>
      <c r="AV1350" s="204"/>
      <c r="AW1350" s="204"/>
      <c r="AX1350" s="204"/>
      <c r="AY1350" s="204"/>
      <c r="AZ1350" s="204"/>
      <c r="BA1350" s="204"/>
      <c r="BB1350" s="204"/>
      <c r="BC1350" s="204"/>
      <c r="BD1350" s="204"/>
      <c r="BE1350" s="204"/>
      <c r="BF1350" s="204"/>
      <c r="BG1350" s="204"/>
      <c r="BH1350" s="204"/>
      <c r="BI1350" s="204"/>
      <c r="BJ1350" s="204"/>
      <c r="BK1350" s="204"/>
      <c r="BL1350" s="204"/>
      <c r="BM1350" s="204"/>
      <c r="BN1350" s="204"/>
      <c r="BO1350" s="204"/>
      <c r="BP1350" s="204"/>
      <c r="BQ1350" s="204"/>
      <c r="BR1350" s="204"/>
      <c r="BS1350" s="204"/>
      <c r="BT1350" s="204"/>
      <c r="BU1350" s="204"/>
      <c r="BV1350" s="204"/>
      <c r="BW1350" s="204"/>
      <c r="BX1350" s="204"/>
      <c r="BY1350" s="204"/>
      <c r="BZ1350" s="204"/>
      <c r="CA1350" s="204"/>
      <c r="CB1350" s="204"/>
      <c r="CC1350" s="204"/>
      <c r="CD1350" s="204"/>
      <c r="CE1350" s="204"/>
      <c r="CF1350" s="204"/>
      <c r="CG1350" s="204"/>
      <c r="CH1350" s="204"/>
      <c r="CI1350" s="204"/>
      <c r="CJ1350" s="204"/>
      <c r="CK1350" s="204"/>
      <c r="CL1350" s="204"/>
      <c r="CM1350" s="204"/>
      <c r="CN1350" s="204"/>
      <c r="CO1350" s="204"/>
      <c r="CP1350" s="204"/>
      <c r="CQ1350" s="204"/>
      <c r="CR1350" s="204"/>
      <c r="CS1350" s="204"/>
      <c r="CT1350" s="204"/>
      <c r="CU1350" s="204"/>
      <c r="CV1350" s="204"/>
      <c r="CW1350" s="204"/>
      <c r="CX1350" s="204"/>
      <c r="CY1350" s="204"/>
      <c r="CZ1350" s="204"/>
      <c r="DA1350" s="204"/>
      <c r="DB1350" s="204"/>
      <c r="DC1350" s="204"/>
      <c r="DD1350" s="204"/>
      <c r="DE1350" s="204"/>
      <c r="DF1350" s="204"/>
      <c r="DG1350" s="204"/>
      <c r="DH1350" s="204"/>
      <c r="DI1350" s="204"/>
      <c r="DJ1350" s="204"/>
      <c r="DK1350" s="204"/>
    </row>
    <row r="1351" spans="2:115" s="205" customFormat="1" ht="38.25">
      <c r="B1351" s="344">
        <v>157</v>
      </c>
      <c r="C1351" s="389" t="s">
        <v>5975</v>
      </c>
      <c r="D1351" s="387" t="s">
        <v>5976</v>
      </c>
      <c r="E1351" s="362" t="s">
        <v>5977</v>
      </c>
      <c r="F1351" s="363" t="s">
        <v>5978</v>
      </c>
      <c r="G1351" s="277" t="s">
        <v>5979</v>
      </c>
      <c r="H1351" s="277" t="s">
        <v>4789</v>
      </c>
      <c r="I1351" s="277"/>
      <c r="J1351" s="277"/>
      <c r="K1351" s="340">
        <v>42641</v>
      </c>
      <c r="L1351" s="361" t="s">
        <v>5980</v>
      </c>
      <c r="M1351" s="277"/>
      <c r="N1351" s="80"/>
      <c r="O1351" s="204"/>
      <c r="P1351" s="204"/>
      <c r="Q1351" s="204"/>
      <c r="R1351" s="204"/>
      <c r="S1351" s="204"/>
      <c r="T1351" s="204"/>
      <c r="U1351" s="204"/>
      <c r="V1351" s="204"/>
      <c r="W1351" s="204"/>
      <c r="X1351" s="204"/>
      <c r="Y1351" s="204"/>
      <c r="Z1351" s="204"/>
      <c r="AA1351" s="204"/>
      <c r="AB1351" s="204"/>
      <c r="AC1351" s="204"/>
      <c r="AD1351" s="204"/>
      <c r="AE1351" s="204"/>
      <c r="AF1351" s="204"/>
      <c r="AG1351" s="204"/>
      <c r="AH1351" s="204"/>
      <c r="AI1351" s="204"/>
      <c r="AJ1351" s="204"/>
      <c r="AK1351" s="204"/>
      <c r="AL1351" s="204"/>
      <c r="AM1351" s="204"/>
      <c r="AN1351" s="204"/>
      <c r="AO1351" s="204"/>
      <c r="AP1351" s="204"/>
      <c r="AQ1351" s="204"/>
      <c r="AR1351" s="204"/>
      <c r="AS1351" s="204"/>
      <c r="AT1351" s="204"/>
      <c r="AU1351" s="204"/>
      <c r="AV1351" s="204"/>
      <c r="AW1351" s="204"/>
      <c r="AX1351" s="204"/>
      <c r="AY1351" s="204"/>
      <c r="AZ1351" s="204"/>
      <c r="BA1351" s="204"/>
      <c r="BB1351" s="204"/>
      <c r="BC1351" s="204"/>
      <c r="BD1351" s="204"/>
      <c r="BE1351" s="204"/>
      <c r="BF1351" s="204"/>
      <c r="BG1351" s="204"/>
      <c r="BH1351" s="204"/>
      <c r="BI1351" s="204"/>
      <c r="BJ1351" s="204"/>
      <c r="BK1351" s="204"/>
      <c r="BL1351" s="204"/>
      <c r="BM1351" s="204"/>
      <c r="BN1351" s="204"/>
      <c r="BO1351" s="204"/>
      <c r="BP1351" s="204"/>
      <c r="BQ1351" s="204"/>
      <c r="BR1351" s="204"/>
      <c r="BS1351" s="204"/>
      <c r="BT1351" s="204"/>
      <c r="BU1351" s="204"/>
      <c r="BV1351" s="204"/>
      <c r="BW1351" s="204"/>
      <c r="BX1351" s="204"/>
      <c r="BY1351" s="204"/>
      <c r="BZ1351" s="204"/>
      <c r="CA1351" s="204"/>
      <c r="CB1351" s="204"/>
      <c r="CC1351" s="204"/>
      <c r="CD1351" s="204"/>
      <c r="CE1351" s="204"/>
      <c r="CF1351" s="204"/>
      <c r="CG1351" s="204"/>
      <c r="CH1351" s="204"/>
      <c r="CI1351" s="204"/>
      <c r="CJ1351" s="204"/>
      <c r="CK1351" s="204"/>
      <c r="CL1351" s="204"/>
      <c r="CM1351" s="204"/>
      <c r="CN1351" s="204"/>
      <c r="CO1351" s="204"/>
      <c r="CP1351" s="204"/>
      <c r="CQ1351" s="204"/>
      <c r="CR1351" s="204"/>
      <c r="CS1351" s="204"/>
      <c r="CT1351" s="204"/>
      <c r="CU1351" s="204"/>
      <c r="CV1351" s="204"/>
      <c r="CW1351" s="204"/>
      <c r="CX1351" s="204"/>
      <c r="CY1351" s="204"/>
      <c r="CZ1351" s="204"/>
      <c r="DA1351" s="204"/>
      <c r="DB1351" s="204"/>
      <c r="DC1351" s="204"/>
      <c r="DD1351" s="204"/>
      <c r="DE1351" s="204"/>
      <c r="DF1351" s="204"/>
      <c r="DG1351" s="204"/>
      <c r="DH1351" s="204"/>
      <c r="DI1351" s="204"/>
      <c r="DJ1351" s="204"/>
      <c r="DK1351" s="204"/>
    </row>
    <row r="1352" spans="2:115" s="205" customFormat="1" ht="38.25">
      <c r="B1352" s="344">
        <v>158</v>
      </c>
      <c r="C1352" s="388" t="s">
        <v>5981</v>
      </c>
      <c r="D1352" s="387" t="s">
        <v>5982</v>
      </c>
      <c r="E1352" s="362" t="s">
        <v>5983</v>
      </c>
      <c r="F1352" s="277" t="s">
        <v>5984</v>
      </c>
      <c r="G1352" s="277" t="s">
        <v>5985</v>
      </c>
      <c r="H1352" s="277" t="s">
        <v>4789</v>
      </c>
      <c r="I1352" s="277"/>
      <c r="J1352" s="277"/>
      <c r="K1352" s="340">
        <v>42641</v>
      </c>
      <c r="L1352" s="361" t="s">
        <v>5986</v>
      </c>
      <c r="M1352" s="277"/>
      <c r="N1352" s="80"/>
      <c r="O1352" s="204"/>
      <c r="P1352" s="204"/>
      <c r="Q1352" s="204"/>
      <c r="R1352" s="204"/>
      <c r="S1352" s="204"/>
      <c r="T1352" s="204"/>
      <c r="U1352" s="204"/>
      <c r="V1352" s="204"/>
      <c r="W1352" s="204"/>
      <c r="X1352" s="204"/>
      <c r="Y1352" s="204"/>
      <c r="Z1352" s="204"/>
      <c r="AA1352" s="204"/>
      <c r="AB1352" s="204"/>
      <c r="AC1352" s="204"/>
      <c r="AD1352" s="204"/>
      <c r="AE1352" s="204"/>
      <c r="AF1352" s="204"/>
      <c r="AG1352" s="204"/>
      <c r="AH1352" s="204"/>
      <c r="AI1352" s="204"/>
      <c r="AJ1352" s="204"/>
      <c r="AK1352" s="204"/>
      <c r="AL1352" s="204"/>
      <c r="AM1352" s="204"/>
      <c r="AN1352" s="204"/>
      <c r="AO1352" s="204"/>
      <c r="AP1352" s="204"/>
      <c r="AQ1352" s="204"/>
      <c r="AR1352" s="204"/>
      <c r="AS1352" s="204"/>
      <c r="AT1352" s="204"/>
      <c r="AU1352" s="204"/>
      <c r="AV1352" s="204"/>
      <c r="AW1352" s="204"/>
      <c r="AX1352" s="204"/>
      <c r="AY1352" s="204"/>
      <c r="AZ1352" s="204"/>
      <c r="BA1352" s="204"/>
      <c r="BB1352" s="204"/>
      <c r="BC1352" s="204"/>
      <c r="BD1352" s="204"/>
      <c r="BE1352" s="204"/>
      <c r="BF1352" s="204"/>
      <c r="BG1352" s="204"/>
      <c r="BH1352" s="204"/>
      <c r="BI1352" s="204"/>
      <c r="BJ1352" s="204"/>
      <c r="BK1352" s="204"/>
      <c r="BL1352" s="204"/>
      <c r="BM1352" s="204"/>
      <c r="BN1352" s="204"/>
      <c r="BO1352" s="204"/>
      <c r="BP1352" s="204"/>
      <c r="BQ1352" s="204"/>
      <c r="BR1352" s="204"/>
      <c r="BS1352" s="204"/>
      <c r="BT1352" s="204"/>
      <c r="BU1352" s="204"/>
      <c r="BV1352" s="204"/>
      <c r="BW1352" s="204"/>
      <c r="BX1352" s="204"/>
      <c r="BY1352" s="204"/>
      <c r="BZ1352" s="204"/>
      <c r="CA1352" s="204"/>
      <c r="CB1352" s="204"/>
      <c r="CC1352" s="204"/>
      <c r="CD1352" s="204"/>
      <c r="CE1352" s="204"/>
      <c r="CF1352" s="204"/>
      <c r="CG1352" s="204"/>
      <c r="CH1352" s="204"/>
      <c r="CI1352" s="204"/>
      <c r="CJ1352" s="204"/>
      <c r="CK1352" s="204"/>
      <c r="CL1352" s="204"/>
      <c r="CM1352" s="204"/>
      <c r="CN1352" s="204"/>
      <c r="CO1352" s="204"/>
      <c r="CP1352" s="204"/>
      <c r="CQ1352" s="204"/>
      <c r="CR1352" s="204"/>
      <c r="CS1352" s="204"/>
      <c r="CT1352" s="204"/>
      <c r="CU1352" s="204"/>
      <c r="CV1352" s="204"/>
      <c r="CW1352" s="204"/>
      <c r="CX1352" s="204"/>
      <c r="CY1352" s="204"/>
      <c r="CZ1352" s="204"/>
      <c r="DA1352" s="204"/>
      <c r="DB1352" s="204"/>
      <c r="DC1352" s="204"/>
      <c r="DD1352" s="204"/>
      <c r="DE1352" s="204"/>
      <c r="DF1352" s="204"/>
      <c r="DG1352" s="204"/>
      <c r="DH1352" s="204"/>
      <c r="DI1352" s="204"/>
      <c r="DJ1352" s="204"/>
      <c r="DK1352" s="204"/>
    </row>
    <row r="1353" spans="2:115" s="205" customFormat="1" ht="38.25">
      <c r="B1353" s="344">
        <v>159</v>
      </c>
      <c r="C1353" s="388" t="s">
        <v>5987</v>
      </c>
      <c r="D1353" s="387" t="s">
        <v>5988</v>
      </c>
      <c r="E1353" s="362" t="s">
        <v>5989</v>
      </c>
      <c r="F1353" s="277" t="s">
        <v>5990</v>
      </c>
      <c r="G1353" s="277" t="s">
        <v>5991</v>
      </c>
      <c r="H1353" s="277" t="s">
        <v>4789</v>
      </c>
      <c r="I1353" s="277"/>
      <c r="J1353" s="277"/>
      <c r="K1353" s="340">
        <v>42641</v>
      </c>
      <c r="L1353" s="361" t="s">
        <v>5992</v>
      </c>
      <c r="M1353" s="277"/>
      <c r="N1353" s="80"/>
      <c r="O1353" s="204"/>
      <c r="P1353" s="204"/>
      <c r="Q1353" s="204"/>
      <c r="R1353" s="204"/>
      <c r="S1353" s="204"/>
      <c r="T1353" s="204"/>
      <c r="U1353" s="204"/>
      <c r="V1353" s="204"/>
      <c r="W1353" s="204"/>
      <c r="X1353" s="204"/>
      <c r="Y1353" s="204"/>
      <c r="Z1353" s="204"/>
      <c r="AA1353" s="204"/>
      <c r="AB1353" s="204"/>
      <c r="AC1353" s="204"/>
      <c r="AD1353" s="204"/>
      <c r="AE1353" s="204"/>
      <c r="AF1353" s="204"/>
      <c r="AG1353" s="204"/>
      <c r="AH1353" s="204"/>
      <c r="AI1353" s="204"/>
      <c r="AJ1353" s="204"/>
      <c r="AK1353" s="204"/>
      <c r="AL1353" s="204"/>
      <c r="AM1353" s="204"/>
      <c r="AN1353" s="204"/>
      <c r="AO1353" s="204"/>
      <c r="AP1353" s="204"/>
      <c r="AQ1353" s="204"/>
      <c r="AR1353" s="204"/>
      <c r="AS1353" s="204"/>
      <c r="AT1353" s="204"/>
      <c r="AU1353" s="204"/>
      <c r="AV1353" s="204"/>
      <c r="AW1353" s="204"/>
      <c r="AX1353" s="204"/>
      <c r="AY1353" s="204"/>
      <c r="AZ1353" s="204"/>
      <c r="BA1353" s="204"/>
      <c r="BB1353" s="204"/>
      <c r="BC1353" s="204"/>
      <c r="BD1353" s="204"/>
      <c r="BE1353" s="204"/>
      <c r="BF1353" s="204"/>
      <c r="BG1353" s="204"/>
      <c r="BH1353" s="204"/>
      <c r="BI1353" s="204"/>
      <c r="BJ1353" s="204"/>
      <c r="BK1353" s="204"/>
      <c r="BL1353" s="204"/>
      <c r="BM1353" s="204"/>
      <c r="BN1353" s="204"/>
      <c r="BO1353" s="204"/>
      <c r="BP1353" s="204"/>
      <c r="BQ1353" s="204"/>
      <c r="BR1353" s="204"/>
      <c r="BS1353" s="204"/>
      <c r="BT1353" s="204"/>
      <c r="BU1353" s="204"/>
      <c r="BV1353" s="204"/>
      <c r="BW1353" s="204"/>
      <c r="BX1353" s="204"/>
      <c r="BY1353" s="204"/>
      <c r="BZ1353" s="204"/>
      <c r="CA1353" s="204"/>
      <c r="CB1353" s="204"/>
      <c r="CC1353" s="204"/>
      <c r="CD1353" s="204"/>
      <c r="CE1353" s="204"/>
      <c r="CF1353" s="204"/>
      <c r="CG1353" s="204"/>
      <c r="CH1353" s="204"/>
      <c r="CI1353" s="204"/>
      <c r="CJ1353" s="204"/>
      <c r="CK1353" s="204"/>
      <c r="CL1353" s="204"/>
      <c r="CM1353" s="204"/>
      <c r="CN1353" s="204"/>
      <c r="CO1353" s="204"/>
      <c r="CP1353" s="204"/>
      <c r="CQ1353" s="204"/>
      <c r="CR1353" s="204"/>
      <c r="CS1353" s="204"/>
      <c r="CT1353" s="204"/>
      <c r="CU1353" s="204"/>
      <c r="CV1353" s="204"/>
      <c r="CW1353" s="204"/>
      <c r="CX1353" s="204"/>
      <c r="CY1353" s="204"/>
      <c r="CZ1353" s="204"/>
      <c r="DA1353" s="204"/>
      <c r="DB1353" s="204"/>
      <c r="DC1353" s="204"/>
      <c r="DD1353" s="204"/>
      <c r="DE1353" s="204"/>
      <c r="DF1353" s="204"/>
      <c r="DG1353" s="204"/>
      <c r="DH1353" s="204"/>
      <c r="DI1353" s="204"/>
      <c r="DJ1353" s="204"/>
      <c r="DK1353" s="204"/>
    </row>
    <row r="1354" spans="2:115" s="205" customFormat="1" ht="38.25">
      <c r="B1354" s="344">
        <v>160</v>
      </c>
      <c r="C1354" s="389" t="s">
        <v>5993</v>
      </c>
      <c r="D1354" s="387" t="s">
        <v>5946</v>
      </c>
      <c r="E1354" s="362" t="s">
        <v>5994</v>
      </c>
      <c r="F1354" s="363" t="s">
        <v>5995</v>
      </c>
      <c r="G1354" s="277" t="s">
        <v>5996</v>
      </c>
      <c r="H1354" s="277" t="s">
        <v>4789</v>
      </c>
      <c r="I1354" s="277"/>
      <c r="J1354" s="277"/>
      <c r="K1354" s="340">
        <v>42641</v>
      </c>
      <c r="L1354" s="361" t="s">
        <v>5997</v>
      </c>
      <c r="M1354" s="277"/>
      <c r="N1354" s="80"/>
      <c r="O1354" s="204"/>
      <c r="P1354" s="204"/>
      <c r="Q1354" s="204"/>
      <c r="R1354" s="204"/>
      <c r="S1354" s="204"/>
      <c r="T1354" s="204"/>
      <c r="U1354" s="204"/>
      <c r="V1354" s="204"/>
      <c r="W1354" s="204"/>
      <c r="X1354" s="204"/>
      <c r="Y1354" s="204"/>
      <c r="Z1354" s="204"/>
      <c r="AA1354" s="204"/>
      <c r="AB1354" s="204"/>
      <c r="AC1354" s="204"/>
      <c r="AD1354" s="204"/>
      <c r="AE1354" s="204"/>
      <c r="AF1354" s="204"/>
      <c r="AG1354" s="204"/>
      <c r="AH1354" s="204"/>
      <c r="AI1354" s="204"/>
      <c r="AJ1354" s="204"/>
      <c r="AK1354" s="204"/>
      <c r="AL1354" s="204"/>
      <c r="AM1354" s="204"/>
      <c r="AN1354" s="204"/>
      <c r="AO1354" s="204"/>
      <c r="AP1354" s="204"/>
      <c r="AQ1354" s="204"/>
      <c r="AR1354" s="204"/>
      <c r="AS1354" s="204"/>
      <c r="AT1354" s="204"/>
      <c r="AU1354" s="204"/>
      <c r="AV1354" s="204"/>
      <c r="AW1354" s="204"/>
      <c r="AX1354" s="204"/>
      <c r="AY1354" s="204"/>
      <c r="AZ1354" s="204"/>
      <c r="BA1354" s="204"/>
      <c r="BB1354" s="204"/>
      <c r="BC1354" s="204"/>
      <c r="BD1354" s="204"/>
      <c r="BE1354" s="204"/>
      <c r="BF1354" s="204"/>
      <c r="BG1354" s="204"/>
      <c r="BH1354" s="204"/>
      <c r="BI1354" s="204"/>
      <c r="BJ1354" s="204"/>
      <c r="BK1354" s="204"/>
      <c r="BL1354" s="204"/>
      <c r="BM1354" s="204"/>
      <c r="BN1354" s="204"/>
      <c r="BO1354" s="204"/>
      <c r="BP1354" s="204"/>
      <c r="BQ1354" s="204"/>
      <c r="BR1354" s="204"/>
      <c r="BS1354" s="204"/>
      <c r="BT1354" s="204"/>
      <c r="BU1354" s="204"/>
      <c r="BV1354" s="204"/>
      <c r="BW1354" s="204"/>
      <c r="BX1354" s="204"/>
      <c r="BY1354" s="204"/>
      <c r="BZ1354" s="204"/>
      <c r="CA1354" s="204"/>
      <c r="CB1354" s="204"/>
      <c r="CC1354" s="204"/>
      <c r="CD1354" s="204"/>
      <c r="CE1354" s="204"/>
      <c r="CF1354" s="204"/>
      <c r="CG1354" s="204"/>
      <c r="CH1354" s="204"/>
      <c r="CI1354" s="204"/>
      <c r="CJ1354" s="204"/>
      <c r="CK1354" s="204"/>
      <c r="CL1354" s="204"/>
      <c r="CM1354" s="204"/>
      <c r="CN1354" s="204"/>
      <c r="CO1354" s="204"/>
      <c r="CP1354" s="204"/>
      <c r="CQ1354" s="204"/>
      <c r="CR1354" s="204"/>
      <c r="CS1354" s="204"/>
      <c r="CT1354" s="204"/>
      <c r="CU1354" s="204"/>
      <c r="CV1354" s="204"/>
      <c r="CW1354" s="204"/>
      <c r="CX1354" s="204"/>
      <c r="CY1354" s="204"/>
      <c r="CZ1354" s="204"/>
      <c r="DA1354" s="204"/>
      <c r="DB1354" s="204"/>
      <c r="DC1354" s="204"/>
      <c r="DD1354" s="204"/>
      <c r="DE1354" s="204"/>
      <c r="DF1354" s="204"/>
      <c r="DG1354" s="204"/>
      <c r="DH1354" s="204"/>
      <c r="DI1354" s="204"/>
      <c r="DJ1354" s="204"/>
      <c r="DK1354" s="204"/>
    </row>
    <row r="1355" spans="2:115" s="205" customFormat="1" ht="38.25">
      <c r="B1355" s="344">
        <v>161</v>
      </c>
      <c r="C1355" s="389" t="s">
        <v>5998</v>
      </c>
      <c r="D1355" s="387" t="s">
        <v>5887</v>
      </c>
      <c r="E1355" s="362" t="s">
        <v>5999</v>
      </c>
      <c r="F1355" s="363" t="s">
        <v>6000</v>
      </c>
      <c r="G1355" s="277" t="s">
        <v>6001</v>
      </c>
      <c r="H1355" s="277" t="s">
        <v>4789</v>
      </c>
      <c r="I1355" s="277"/>
      <c r="J1355" s="277"/>
      <c r="K1355" s="340">
        <v>42641</v>
      </c>
      <c r="L1355" s="361" t="s">
        <v>6002</v>
      </c>
      <c r="M1355" s="277"/>
      <c r="N1355" s="80"/>
      <c r="O1355" s="204"/>
      <c r="P1355" s="204"/>
      <c r="Q1355" s="204"/>
      <c r="R1355" s="204"/>
      <c r="S1355" s="204"/>
      <c r="T1355" s="204"/>
      <c r="U1355" s="204"/>
      <c r="V1355" s="204"/>
      <c r="W1355" s="204"/>
      <c r="X1355" s="204"/>
      <c r="Y1355" s="204"/>
      <c r="Z1355" s="204"/>
      <c r="AA1355" s="204"/>
      <c r="AB1355" s="204"/>
      <c r="AC1355" s="204"/>
      <c r="AD1355" s="204"/>
      <c r="AE1355" s="204"/>
      <c r="AF1355" s="204"/>
      <c r="AG1355" s="204"/>
      <c r="AH1355" s="204"/>
      <c r="AI1355" s="204"/>
      <c r="AJ1355" s="204"/>
      <c r="AK1355" s="204"/>
      <c r="AL1355" s="204"/>
      <c r="AM1355" s="204"/>
      <c r="AN1355" s="204"/>
      <c r="AO1355" s="204"/>
      <c r="AP1355" s="204"/>
      <c r="AQ1355" s="204"/>
      <c r="AR1355" s="204"/>
      <c r="AS1355" s="204"/>
      <c r="AT1355" s="204"/>
      <c r="AU1355" s="204"/>
      <c r="AV1355" s="204"/>
      <c r="AW1355" s="204"/>
      <c r="AX1355" s="204"/>
      <c r="AY1355" s="204"/>
      <c r="AZ1355" s="204"/>
      <c r="BA1355" s="204"/>
      <c r="BB1355" s="204"/>
      <c r="BC1355" s="204"/>
      <c r="BD1355" s="204"/>
      <c r="BE1355" s="204"/>
      <c r="BF1355" s="204"/>
      <c r="BG1355" s="204"/>
      <c r="BH1355" s="204"/>
      <c r="BI1355" s="204"/>
      <c r="BJ1355" s="204"/>
      <c r="BK1355" s="204"/>
      <c r="BL1355" s="204"/>
      <c r="BM1355" s="204"/>
      <c r="BN1355" s="204"/>
      <c r="BO1355" s="204"/>
      <c r="BP1355" s="204"/>
      <c r="BQ1355" s="204"/>
      <c r="BR1355" s="204"/>
      <c r="BS1355" s="204"/>
      <c r="BT1355" s="204"/>
      <c r="BU1355" s="204"/>
      <c r="BV1355" s="204"/>
      <c r="BW1355" s="204"/>
      <c r="BX1355" s="204"/>
      <c r="BY1355" s="204"/>
      <c r="BZ1355" s="204"/>
      <c r="CA1355" s="204"/>
      <c r="CB1355" s="204"/>
      <c r="CC1355" s="204"/>
      <c r="CD1355" s="204"/>
      <c r="CE1355" s="204"/>
      <c r="CF1355" s="204"/>
      <c r="CG1355" s="204"/>
      <c r="CH1355" s="204"/>
      <c r="CI1355" s="204"/>
      <c r="CJ1355" s="204"/>
      <c r="CK1355" s="204"/>
      <c r="CL1355" s="204"/>
      <c r="CM1355" s="204"/>
      <c r="CN1355" s="204"/>
      <c r="CO1355" s="204"/>
      <c r="CP1355" s="204"/>
      <c r="CQ1355" s="204"/>
      <c r="CR1355" s="204"/>
      <c r="CS1355" s="204"/>
      <c r="CT1355" s="204"/>
      <c r="CU1355" s="204"/>
      <c r="CV1355" s="204"/>
      <c r="CW1355" s="204"/>
      <c r="CX1355" s="204"/>
      <c r="CY1355" s="204"/>
      <c r="CZ1355" s="204"/>
      <c r="DA1355" s="204"/>
      <c r="DB1355" s="204"/>
      <c r="DC1355" s="204"/>
      <c r="DD1355" s="204"/>
      <c r="DE1355" s="204"/>
      <c r="DF1355" s="204"/>
      <c r="DG1355" s="204"/>
      <c r="DH1355" s="204"/>
      <c r="DI1355" s="204"/>
      <c r="DJ1355" s="204"/>
      <c r="DK1355" s="204"/>
    </row>
    <row r="1356" spans="2:115" s="205" customFormat="1" ht="38.25">
      <c r="B1356" s="344">
        <v>162</v>
      </c>
      <c r="C1356" s="387" t="s">
        <v>6003</v>
      </c>
      <c r="D1356" s="387" t="s">
        <v>6004</v>
      </c>
      <c r="E1356" s="361" t="s">
        <v>6005</v>
      </c>
      <c r="F1356" s="380" t="s">
        <v>6006</v>
      </c>
      <c r="G1356" s="361" t="s">
        <v>6007</v>
      </c>
      <c r="H1356" s="277" t="s">
        <v>4789</v>
      </c>
      <c r="I1356" s="277"/>
      <c r="J1356" s="277"/>
      <c r="K1356" s="340">
        <v>42628</v>
      </c>
      <c r="L1356" s="361" t="s">
        <v>6008</v>
      </c>
      <c r="M1356" s="277"/>
      <c r="N1356" s="80"/>
      <c r="O1356" s="204"/>
      <c r="P1356" s="204"/>
      <c r="Q1356" s="204"/>
      <c r="R1356" s="204"/>
      <c r="S1356" s="204"/>
      <c r="T1356" s="204"/>
      <c r="U1356" s="204"/>
      <c r="V1356" s="204"/>
      <c r="W1356" s="204"/>
      <c r="X1356" s="204"/>
      <c r="Y1356" s="204"/>
      <c r="Z1356" s="204"/>
      <c r="AA1356" s="204"/>
      <c r="AB1356" s="204"/>
      <c r="AC1356" s="204"/>
      <c r="AD1356" s="204"/>
      <c r="AE1356" s="204"/>
      <c r="AF1356" s="204"/>
      <c r="AG1356" s="204"/>
      <c r="AH1356" s="204"/>
      <c r="AI1356" s="204"/>
      <c r="AJ1356" s="204"/>
      <c r="AK1356" s="204"/>
      <c r="AL1356" s="204"/>
      <c r="AM1356" s="204"/>
      <c r="AN1356" s="204"/>
      <c r="AO1356" s="204"/>
      <c r="AP1356" s="204"/>
      <c r="AQ1356" s="204"/>
      <c r="AR1356" s="204"/>
      <c r="AS1356" s="204"/>
      <c r="AT1356" s="204"/>
      <c r="AU1356" s="204"/>
      <c r="AV1356" s="204"/>
      <c r="AW1356" s="204"/>
      <c r="AX1356" s="204"/>
      <c r="AY1356" s="204"/>
      <c r="AZ1356" s="204"/>
      <c r="BA1356" s="204"/>
      <c r="BB1356" s="204"/>
      <c r="BC1356" s="204"/>
      <c r="BD1356" s="204"/>
      <c r="BE1356" s="204"/>
      <c r="BF1356" s="204"/>
      <c r="BG1356" s="204"/>
      <c r="BH1356" s="204"/>
      <c r="BI1356" s="204"/>
      <c r="BJ1356" s="204"/>
      <c r="BK1356" s="204"/>
      <c r="BL1356" s="204"/>
      <c r="BM1356" s="204"/>
      <c r="BN1356" s="204"/>
      <c r="BO1356" s="204"/>
      <c r="BP1356" s="204"/>
      <c r="BQ1356" s="204"/>
      <c r="BR1356" s="204"/>
      <c r="BS1356" s="204"/>
      <c r="BT1356" s="204"/>
      <c r="BU1356" s="204"/>
      <c r="BV1356" s="204"/>
      <c r="BW1356" s="204"/>
      <c r="BX1356" s="204"/>
      <c r="BY1356" s="204"/>
      <c r="BZ1356" s="204"/>
      <c r="CA1356" s="204"/>
      <c r="CB1356" s="204"/>
      <c r="CC1356" s="204"/>
      <c r="CD1356" s="204"/>
      <c r="CE1356" s="204"/>
      <c r="CF1356" s="204"/>
      <c r="CG1356" s="204"/>
      <c r="CH1356" s="204"/>
      <c r="CI1356" s="204"/>
      <c r="CJ1356" s="204"/>
      <c r="CK1356" s="204"/>
      <c r="CL1356" s="204"/>
      <c r="CM1356" s="204"/>
      <c r="CN1356" s="204"/>
      <c r="CO1356" s="204"/>
      <c r="CP1356" s="204"/>
      <c r="CQ1356" s="204"/>
      <c r="CR1356" s="204"/>
      <c r="CS1356" s="204"/>
      <c r="CT1356" s="204"/>
      <c r="CU1356" s="204"/>
      <c r="CV1356" s="204"/>
      <c r="CW1356" s="204"/>
      <c r="CX1356" s="204"/>
      <c r="CY1356" s="204"/>
      <c r="CZ1356" s="204"/>
      <c r="DA1356" s="204"/>
      <c r="DB1356" s="204"/>
      <c r="DC1356" s="204"/>
      <c r="DD1356" s="204"/>
      <c r="DE1356" s="204"/>
      <c r="DF1356" s="204"/>
      <c r="DG1356" s="204"/>
      <c r="DH1356" s="204"/>
      <c r="DI1356" s="204"/>
      <c r="DJ1356" s="204"/>
      <c r="DK1356" s="204"/>
    </row>
    <row r="1357" spans="2:115" s="205" customFormat="1" ht="38.25">
      <c r="B1357" s="344">
        <v>163</v>
      </c>
      <c r="C1357" s="387" t="s">
        <v>577</v>
      </c>
      <c r="D1357" s="387" t="s">
        <v>5982</v>
      </c>
      <c r="E1357" s="361" t="s">
        <v>6009</v>
      </c>
      <c r="F1357" s="380" t="s">
        <v>6010</v>
      </c>
      <c r="G1357" s="361" t="s">
        <v>6011</v>
      </c>
      <c r="H1357" s="277" t="s">
        <v>4789</v>
      </c>
      <c r="I1357" s="277"/>
      <c r="J1357" s="277"/>
      <c r="K1357" s="340">
        <v>42545</v>
      </c>
      <c r="L1357" s="361" t="s">
        <v>6012</v>
      </c>
      <c r="M1357" s="277"/>
      <c r="N1357" s="80"/>
      <c r="O1357" s="204"/>
      <c r="P1357" s="204"/>
      <c r="Q1357" s="204"/>
      <c r="R1357" s="204"/>
      <c r="S1357" s="204"/>
      <c r="T1357" s="204"/>
      <c r="U1357" s="204"/>
      <c r="V1357" s="204"/>
      <c r="W1357" s="204"/>
      <c r="X1357" s="204"/>
      <c r="Y1357" s="204"/>
      <c r="Z1357" s="204"/>
      <c r="AA1357" s="204"/>
      <c r="AB1357" s="204"/>
      <c r="AC1357" s="204"/>
      <c r="AD1357" s="204"/>
      <c r="AE1357" s="204"/>
      <c r="AF1357" s="204"/>
      <c r="AG1357" s="204"/>
      <c r="AH1357" s="204"/>
      <c r="AI1357" s="204"/>
      <c r="AJ1357" s="204"/>
      <c r="AK1357" s="204"/>
      <c r="AL1357" s="204"/>
      <c r="AM1357" s="204"/>
      <c r="AN1357" s="204"/>
      <c r="AO1357" s="204"/>
      <c r="AP1357" s="204"/>
      <c r="AQ1357" s="204"/>
      <c r="AR1357" s="204"/>
      <c r="AS1357" s="204"/>
      <c r="AT1357" s="204"/>
      <c r="AU1357" s="204"/>
      <c r="AV1357" s="204"/>
      <c r="AW1357" s="204"/>
      <c r="AX1357" s="204"/>
      <c r="AY1357" s="204"/>
      <c r="AZ1357" s="204"/>
      <c r="BA1357" s="204"/>
      <c r="BB1357" s="204"/>
      <c r="BC1357" s="204"/>
      <c r="BD1357" s="204"/>
      <c r="BE1357" s="204"/>
      <c r="BF1357" s="204"/>
      <c r="BG1357" s="204"/>
      <c r="BH1357" s="204"/>
      <c r="BI1357" s="204"/>
      <c r="BJ1357" s="204"/>
      <c r="BK1357" s="204"/>
      <c r="BL1357" s="204"/>
      <c r="BM1357" s="204"/>
      <c r="BN1357" s="204"/>
      <c r="BO1357" s="204"/>
      <c r="BP1357" s="204"/>
      <c r="BQ1357" s="204"/>
      <c r="BR1357" s="204"/>
      <c r="BS1357" s="204"/>
      <c r="BT1357" s="204"/>
      <c r="BU1357" s="204"/>
      <c r="BV1357" s="204"/>
      <c r="BW1357" s="204"/>
      <c r="BX1357" s="204"/>
      <c r="BY1357" s="204"/>
      <c r="BZ1357" s="204"/>
      <c r="CA1357" s="204"/>
      <c r="CB1357" s="204"/>
      <c r="CC1357" s="204"/>
      <c r="CD1357" s="204"/>
      <c r="CE1357" s="204"/>
      <c r="CF1357" s="204"/>
      <c r="CG1357" s="204"/>
      <c r="CH1357" s="204"/>
      <c r="CI1357" s="204"/>
      <c r="CJ1357" s="204"/>
      <c r="CK1357" s="204"/>
      <c r="CL1357" s="204"/>
      <c r="CM1357" s="204"/>
      <c r="CN1357" s="204"/>
      <c r="CO1357" s="204"/>
      <c r="CP1357" s="204"/>
      <c r="CQ1357" s="204"/>
      <c r="CR1357" s="204"/>
      <c r="CS1357" s="204"/>
      <c r="CT1357" s="204"/>
      <c r="CU1357" s="204"/>
      <c r="CV1357" s="204"/>
      <c r="CW1357" s="204"/>
      <c r="CX1357" s="204"/>
      <c r="CY1357" s="204"/>
      <c r="CZ1357" s="204"/>
      <c r="DA1357" s="204"/>
      <c r="DB1357" s="204"/>
      <c r="DC1357" s="204"/>
      <c r="DD1357" s="204"/>
      <c r="DE1357" s="204"/>
      <c r="DF1357" s="204"/>
      <c r="DG1357" s="204"/>
      <c r="DH1357" s="204"/>
      <c r="DI1357" s="204"/>
      <c r="DJ1357" s="204"/>
      <c r="DK1357" s="204"/>
    </row>
    <row r="1358" spans="2:115" s="205" customFormat="1" ht="38.25">
      <c r="B1358" s="344">
        <v>164</v>
      </c>
      <c r="C1358" s="387" t="s">
        <v>6013</v>
      </c>
      <c r="D1358" s="387" t="s">
        <v>5946</v>
      </c>
      <c r="E1358" s="361" t="s">
        <v>6014</v>
      </c>
      <c r="F1358" s="380" t="s">
        <v>6015</v>
      </c>
      <c r="G1358" s="361" t="s">
        <v>6007</v>
      </c>
      <c r="H1358" s="277" t="s">
        <v>4789</v>
      </c>
      <c r="I1358" s="277"/>
      <c r="J1358" s="277"/>
      <c r="K1358" s="340">
        <v>42635</v>
      </c>
      <c r="L1358" s="361" t="s">
        <v>6016</v>
      </c>
      <c r="M1358" s="277"/>
      <c r="N1358" s="80"/>
      <c r="O1358" s="204"/>
      <c r="P1358" s="204"/>
      <c r="Q1358" s="204"/>
      <c r="R1358" s="204"/>
      <c r="S1358" s="204"/>
      <c r="T1358" s="204"/>
      <c r="U1358" s="204"/>
      <c r="V1358" s="204"/>
      <c r="W1358" s="204"/>
      <c r="X1358" s="204"/>
      <c r="Y1358" s="204"/>
      <c r="Z1358" s="204"/>
      <c r="AA1358" s="204"/>
      <c r="AB1358" s="204"/>
      <c r="AC1358" s="204"/>
      <c r="AD1358" s="204"/>
      <c r="AE1358" s="204"/>
      <c r="AF1358" s="204"/>
      <c r="AG1358" s="204"/>
      <c r="AH1358" s="204"/>
      <c r="AI1358" s="204"/>
      <c r="AJ1358" s="204"/>
      <c r="AK1358" s="204"/>
      <c r="AL1358" s="204"/>
      <c r="AM1358" s="204"/>
      <c r="AN1358" s="204"/>
      <c r="AO1358" s="204"/>
      <c r="AP1358" s="204"/>
      <c r="AQ1358" s="204"/>
      <c r="AR1358" s="204"/>
      <c r="AS1358" s="204"/>
      <c r="AT1358" s="204"/>
      <c r="AU1358" s="204"/>
      <c r="AV1358" s="204"/>
      <c r="AW1358" s="204"/>
      <c r="AX1358" s="204"/>
      <c r="AY1358" s="204"/>
      <c r="AZ1358" s="204"/>
      <c r="BA1358" s="204"/>
      <c r="BB1358" s="204"/>
      <c r="BC1358" s="204"/>
      <c r="BD1358" s="204"/>
      <c r="BE1358" s="204"/>
      <c r="BF1358" s="204"/>
      <c r="BG1358" s="204"/>
      <c r="BH1358" s="204"/>
      <c r="BI1358" s="204"/>
      <c r="BJ1358" s="204"/>
      <c r="BK1358" s="204"/>
      <c r="BL1358" s="204"/>
      <c r="BM1358" s="204"/>
      <c r="BN1358" s="204"/>
      <c r="BO1358" s="204"/>
      <c r="BP1358" s="204"/>
      <c r="BQ1358" s="204"/>
      <c r="BR1358" s="204"/>
      <c r="BS1358" s="204"/>
      <c r="BT1358" s="204"/>
      <c r="BU1358" s="204"/>
      <c r="BV1358" s="204"/>
      <c r="BW1358" s="204"/>
      <c r="BX1358" s="204"/>
      <c r="BY1358" s="204"/>
      <c r="BZ1358" s="204"/>
      <c r="CA1358" s="204"/>
      <c r="CB1358" s="204"/>
      <c r="CC1358" s="204"/>
      <c r="CD1358" s="204"/>
      <c r="CE1358" s="204"/>
      <c r="CF1358" s="204"/>
      <c r="CG1358" s="204"/>
      <c r="CH1358" s="204"/>
      <c r="CI1358" s="204"/>
      <c r="CJ1358" s="204"/>
      <c r="CK1358" s="204"/>
      <c r="CL1358" s="204"/>
      <c r="CM1358" s="204"/>
      <c r="CN1358" s="204"/>
      <c r="CO1358" s="204"/>
      <c r="CP1358" s="204"/>
      <c r="CQ1358" s="204"/>
      <c r="CR1358" s="204"/>
      <c r="CS1358" s="204"/>
      <c r="CT1358" s="204"/>
      <c r="CU1358" s="204"/>
      <c r="CV1358" s="204"/>
      <c r="CW1358" s="204"/>
      <c r="CX1358" s="204"/>
      <c r="CY1358" s="204"/>
      <c r="CZ1358" s="204"/>
      <c r="DA1358" s="204"/>
      <c r="DB1358" s="204"/>
      <c r="DC1358" s="204"/>
      <c r="DD1358" s="204"/>
      <c r="DE1358" s="204"/>
      <c r="DF1358" s="204"/>
      <c r="DG1358" s="204"/>
      <c r="DH1358" s="204"/>
      <c r="DI1358" s="204"/>
      <c r="DJ1358" s="204"/>
      <c r="DK1358" s="204"/>
    </row>
    <row r="1359" spans="2:115" s="205" customFormat="1" ht="38.25">
      <c r="B1359" s="344">
        <v>165</v>
      </c>
      <c r="C1359" s="387" t="s">
        <v>2036</v>
      </c>
      <c r="D1359" s="387" t="s">
        <v>5914</v>
      </c>
      <c r="E1359" s="361" t="s">
        <v>6017</v>
      </c>
      <c r="F1359" s="380" t="s">
        <v>6018</v>
      </c>
      <c r="G1359" s="361" t="s">
        <v>6019</v>
      </c>
      <c r="H1359" s="277" t="s">
        <v>4789</v>
      </c>
      <c r="I1359" s="277"/>
      <c r="J1359" s="277"/>
      <c r="K1359" s="340">
        <v>42635</v>
      </c>
      <c r="L1359" s="361" t="s">
        <v>6020</v>
      </c>
      <c r="M1359" s="277"/>
      <c r="N1359" s="80"/>
      <c r="O1359" s="204"/>
      <c r="P1359" s="204"/>
      <c r="Q1359" s="204"/>
      <c r="R1359" s="204"/>
      <c r="S1359" s="204"/>
      <c r="T1359" s="204"/>
      <c r="U1359" s="204"/>
      <c r="V1359" s="204"/>
      <c r="W1359" s="204"/>
      <c r="X1359" s="204"/>
      <c r="Y1359" s="204"/>
      <c r="Z1359" s="204"/>
      <c r="AA1359" s="204"/>
      <c r="AB1359" s="204"/>
      <c r="AC1359" s="204"/>
      <c r="AD1359" s="204"/>
      <c r="AE1359" s="204"/>
      <c r="AF1359" s="204"/>
      <c r="AG1359" s="204"/>
      <c r="AH1359" s="204"/>
      <c r="AI1359" s="204"/>
      <c r="AJ1359" s="204"/>
      <c r="AK1359" s="204"/>
      <c r="AL1359" s="204"/>
      <c r="AM1359" s="204"/>
      <c r="AN1359" s="204"/>
      <c r="AO1359" s="204"/>
      <c r="AP1359" s="204"/>
      <c r="AQ1359" s="204"/>
      <c r="AR1359" s="204"/>
      <c r="AS1359" s="204"/>
      <c r="AT1359" s="204"/>
      <c r="AU1359" s="204"/>
      <c r="AV1359" s="204"/>
      <c r="AW1359" s="204"/>
      <c r="AX1359" s="204"/>
      <c r="AY1359" s="204"/>
      <c r="AZ1359" s="204"/>
      <c r="BA1359" s="204"/>
      <c r="BB1359" s="204"/>
      <c r="BC1359" s="204"/>
      <c r="BD1359" s="204"/>
      <c r="BE1359" s="204"/>
      <c r="BF1359" s="204"/>
      <c r="BG1359" s="204"/>
      <c r="BH1359" s="204"/>
      <c r="BI1359" s="204"/>
      <c r="BJ1359" s="204"/>
      <c r="BK1359" s="204"/>
      <c r="BL1359" s="204"/>
      <c r="BM1359" s="204"/>
      <c r="BN1359" s="204"/>
      <c r="BO1359" s="204"/>
      <c r="BP1359" s="204"/>
      <c r="BQ1359" s="204"/>
      <c r="BR1359" s="204"/>
      <c r="BS1359" s="204"/>
      <c r="BT1359" s="204"/>
      <c r="BU1359" s="204"/>
      <c r="BV1359" s="204"/>
      <c r="BW1359" s="204"/>
      <c r="BX1359" s="204"/>
      <c r="BY1359" s="204"/>
      <c r="BZ1359" s="204"/>
      <c r="CA1359" s="204"/>
      <c r="CB1359" s="204"/>
      <c r="CC1359" s="204"/>
      <c r="CD1359" s="204"/>
      <c r="CE1359" s="204"/>
      <c r="CF1359" s="204"/>
      <c r="CG1359" s="204"/>
      <c r="CH1359" s="204"/>
      <c r="CI1359" s="204"/>
      <c r="CJ1359" s="204"/>
      <c r="CK1359" s="204"/>
      <c r="CL1359" s="204"/>
      <c r="CM1359" s="204"/>
      <c r="CN1359" s="204"/>
      <c r="CO1359" s="204"/>
      <c r="CP1359" s="204"/>
      <c r="CQ1359" s="204"/>
      <c r="CR1359" s="204"/>
      <c r="CS1359" s="204"/>
      <c r="CT1359" s="204"/>
      <c r="CU1359" s="204"/>
      <c r="CV1359" s="204"/>
      <c r="CW1359" s="204"/>
      <c r="CX1359" s="204"/>
      <c r="CY1359" s="204"/>
      <c r="CZ1359" s="204"/>
      <c r="DA1359" s="204"/>
      <c r="DB1359" s="204"/>
      <c r="DC1359" s="204"/>
      <c r="DD1359" s="204"/>
      <c r="DE1359" s="204"/>
      <c r="DF1359" s="204"/>
      <c r="DG1359" s="204"/>
      <c r="DH1359" s="204"/>
      <c r="DI1359" s="204"/>
      <c r="DJ1359" s="204"/>
      <c r="DK1359" s="204"/>
    </row>
    <row r="1360" spans="2:14" ht="38.25">
      <c r="B1360" s="344">
        <v>166</v>
      </c>
      <c r="C1360" s="387" t="s">
        <v>6652</v>
      </c>
      <c r="D1360" s="387" t="s">
        <v>6653</v>
      </c>
      <c r="E1360" s="361" t="s">
        <v>6654</v>
      </c>
      <c r="F1360" s="380" t="s">
        <v>6655</v>
      </c>
      <c r="G1360" s="361" t="s">
        <v>6656</v>
      </c>
      <c r="H1360" s="277" t="s">
        <v>4789</v>
      </c>
      <c r="I1360" s="277"/>
      <c r="J1360" s="277"/>
      <c r="K1360" s="277" t="s">
        <v>6657</v>
      </c>
      <c r="L1360" s="361" t="s">
        <v>6658</v>
      </c>
      <c r="M1360" s="277"/>
      <c r="N1360" s="80"/>
    </row>
    <row r="1361" spans="2:14" ht="38.25">
      <c r="B1361" s="344">
        <v>167</v>
      </c>
      <c r="C1361" s="387" t="s">
        <v>3767</v>
      </c>
      <c r="D1361" s="387" t="s">
        <v>6653</v>
      </c>
      <c r="E1361" s="361" t="s">
        <v>6654</v>
      </c>
      <c r="F1361" s="380" t="s">
        <v>6659</v>
      </c>
      <c r="G1361" s="361" t="s">
        <v>6660</v>
      </c>
      <c r="H1361" s="277" t="s">
        <v>4789</v>
      </c>
      <c r="I1361" s="277"/>
      <c r="J1361" s="277"/>
      <c r="K1361" s="277" t="s">
        <v>6657</v>
      </c>
      <c r="L1361" s="361" t="s">
        <v>6661</v>
      </c>
      <c r="M1361" s="277"/>
      <c r="N1361" s="80"/>
    </row>
    <row r="1362" spans="13:14" ht="12.75">
      <c r="M1362" s="3"/>
      <c r="N1362" s="80"/>
    </row>
    <row r="1363" spans="13:14" ht="12.75">
      <c r="M1363" s="3"/>
      <c r="N1363" s="80"/>
    </row>
    <row r="1364" spans="13:14" ht="12.75">
      <c r="M1364" s="3"/>
      <c r="N1364" s="80"/>
    </row>
    <row r="1365" spans="13:14" ht="12.75">
      <c r="M1365" s="3"/>
      <c r="N1365" s="80"/>
    </row>
    <row r="1366" spans="13:14" ht="12.75">
      <c r="M1366" s="3"/>
      <c r="N1366" s="80"/>
    </row>
    <row r="1367" spans="13:14" ht="12.75">
      <c r="M1367" s="3"/>
      <c r="N1367" s="80"/>
    </row>
    <row r="1368" spans="13:14" ht="12.75">
      <c r="M1368" s="3"/>
      <c r="N1368" s="80"/>
    </row>
    <row r="1369" spans="13:14" ht="12.75">
      <c r="M1369" s="3"/>
      <c r="N1369" s="80"/>
    </row>
    <row r="1370" spans="13:14" ht="12.75">
      <c r="M1370" s="3"/>
      <c r="N1370" s="80"/>
    </row>
    <row r="1371" spans="13:14" ht="12.75">
      <c r="M1371" s="3"/>
      <c r="N1371" s="80"/>
    </row>
    <row r="1372" spans="13:14" ht="12.75">
      <c r="M1372" s="3"/>
      <c r="N1372" s="80"/>
    </row>
    <row r="1373" spans="13:14" ht="12.75">
      <c r="M1373" s="3"/>
      <c r="N1373" s="80"/>
    </row>
    <row r="1374" spans="13:14" ht="12.75">
      <c r="M1374" s="3"/>
      <c r="N1374" s="80"/>
    </row>
    <row r="1375" spans="13:14" ht="12.75">
      <c r="M1375" s="3"/>
      <c r="N1375" s="80"/>
    </row>
    <row r="1376" spans="13:14" ht="12.75">
      <c r="M1376" s="3"/>
      <c r="N1376" s="80"/>
    </row>
    <row r="1377" spans="13:14" ht="12.75">
      <c r="M1377" s="3"/>
      <c r="N1377" s="80"/>
    </row>
    <row r="1378" spans="13:14" ht="12.75">
      <c r="M1378" s="3"/>
      <c r="N1378" s="80"/>
    </row>
    <row r="1379" spans="13:14" ht="12.75">
      <c r="M1379" s="3"/>
      <c r="N1379" s="80"/>
    </row>
    <row r="1380" spans="13:14" ht="12.75">
      <c r="M1380" s="3"/>
      <c r="N1380" s="80"/>
    </row>
    <row r="1381" spans="13:14" ht="12.75">
      <c r="M1381" s="3"/>
      <c r="N1381" s="80"/>
    </row>
    <row r="1382" spans="13:14" ht="12.75">
      <c r="M1382" s="3"/>
      <c r="N1382" s="80"/>
    </row>
    <row r="1383" spans="13:14" ht="12.75">
      <c r="M1383" s="3"/>
      <c r="N1383" s="80"/>
    </row>
    <row r="1384" spans="13:14" ht="12.75">
      <c r="M1384" s="3"/>
      <c r="N1384" s="80"/>
    </row>
    <row r="1385" spans="13:14" ht="12.75">
      <c r="M1385" s="3"/>
      <c r="N1385" s="80"/>
    </row>
    <row r="1386" spans="13:14" ht="12.75">
      <c r="M1386" s="3"/>
      <c r="N1386" s="80"/>
    </row>
    <row r="1387" spans="13:14" ht="12.75">
      <c r="M1387" s="3"/>
      <c r="N1387" s="80"/>
    </row>
    <row r="1388" spans="13:14" ht="12.75">
      <c r="M1388" s="3"/>
      <c r="N1388" s="80"/>
    </row>
    <row r="1389" spans="13:14" ht="12.75">
      <c r="M1389" s="3"/>
      <c r="N1389" s="80"/>
    </row>
    <row r="1390" spans="13:14" ht="12.75">
      <c r="M1390" s="3"/>
      <c r="N1390" s="80"/>
    </row>
    <row r="1391" spans="13:14" ht="12.75">
      <c r="M1391" s="3"/>
      <c r="N1391" s="80"/>
    </row>
    <row r="1392" spans="13:14" ht="12.75">
      <c r="M1392" s="3"/>
      <c r="N1392" s="80"/>
    </row>
    <row r="1393" spans="13:14" ht="12.75">
      <c r="M1393" s="3"/>
      <c r="N1393" s="80"/>
    </row>
    <row r="1394" spans="13:14" ht="12.75">
      <c r="M1394" s="3"/>
      <c r="N1394" s="80"/>
    </row>
    <row r="1395" spans="13:14" ht="12.75">
      <c r="M1395" s="3"/>
      <c r="N1395" s="80"/>
    </row>
    <row r="1396" spans="13:14" ht="12.75">
      <c r="M1396" s="3"/>
      <c r="N1396" s="80"/>
    </row>
    <row r="1397" spans="13:14" ht="12.75">
      <c r="M1397" s="3"/>
      <c r="N1397" s="80"/>
    </row>
    <row r="1398" spans="13:14" ht="12.75">
      <c r="M1398" s="3"/>
      <c r="N1398" s="80"/>
    </row>
    <row r="1399" spans="13:14" ht="12.75">
      <c r="M1399" s="3"/>
      <c r="N1399" s="80"/>
    </row>
    <row r="1400" spans="13:14" ht="12.75">
      <c r="M1400" s="3"/>
      <c r="N1400" s="80"/>
    </row>
    <row r="1401" spans="13:14" ht="12.75">
      <c r="M1401" s="3"/>
      <c r="N1401" s="80"/>
    </row>
    <row r="1402" spans="13:14" ht="12.75">
      <c r="M1402" s="3"/>
      <c r="N1402" s="80"/>
    </row>
    <row r="1403" spans="13:14" ht="12.75">
      <c r="M1403" s="3"/>
      <c r="N1403" s="80"/>
    </row>
    <row r="1404" spans="13:14" ht="12.75">
      <c r="M1404" s="3"/>
      <c r="N1404" s="80"/>
    </row>
    <row r="1405" spans="13:14" ht="12.75">
      <c r="M1405" s="3"/>
      <c r="N1405" s="80"/>
    </row>
    <row r="1406" spans="13:14" ht="12.75">
      <c r="M1406" s="3"/>
      <c r="N1406" s="80"/>
    </row>
    <row r="1407" spans="13:14" ht="12.75">
      <c r="M1407" s="3"/>
      <c r="N1407" s="80"/>
    </row>
    <row r="1408" spans="13:14" ht="12.75">
      <c r="M1408" s="3"/>
      <c r="N1408" s="80"/>
    </row>
    <row r="1409" spans="13:14" ht="12.75">
      <c r="M1409" s="3"/>
      <c r="N1409" s="80"/>
    </row>
    <row r="1410" spans="13:14" ht="12.75">
      <c r="M1410" s="3"/>
      <c r="N1410" s="80"/>
    </row>
    <row r="1411" spans="13:14" ht="12.75">
      <c r="M1411" s="3"/>
      <c r="N1411" s="80"/>
    </row>
    <row r="1412" spans="13:14" ht="12.75">
      <c r="M1412" s="3"/>
      <c r="N1412" s="80"/>
    </row>
    <row r="1413" spans="13:14" ht="12.75">
      <c r="M1413" s="3"/>
      <c r="N1413" s="80"/>
    </row>
    <row r="1414" spans="13:14" ht="12.75">
      <c r="M1414" s="3"/>
      <c r="N1414" s="80"/>
    </row>
    <row r="1415" spans="13:14" ht="12.75">
      <c r="M1415" s="3"/>
      <c r="N1415" s="80"/>
    </row>
    <row r="1416" spans="13:14" ht="12.75">
      <c r="M1416" s="3"/>
      <c r="N1416" s="80"/>
    </row>
    <row r="1417" spans="13:14" ht="12.75">
      <c r="M1417" s="3"/>
      <c r="N1417" s="80"/>
    </row>
    <row r="1418" spans="13:14" ht="12.75">
      <c r="M1418" s="3"/>
      <c r="N1418" s="80"/>
    </row>
    <row r="1419" spans="13:14" ht="12.75">
      <c r="M1419" s="3"/>
      <c r="N1419" s="80"/>
    </row>
    <row r="1420" spans="13:14" ht="12.75">
      <c r="M1420" s="3"/>
      <c r="N1420" s="80"/>
    </row>
    <row r="1421" spans="13:14" ht="12.75">
      <c r="M1421" s="3"/>
      <c r="N1421" s="80"/>
    </row>
    <row r="1422" spans="13:14" ht="12.75">
      <c r="M1422" s="3"/>
      <c r="N1422" s="80"/>
    </row>
    <row r="1423" spans="13:14" ht="12.75">
      <c r="M1423" s="3"/>
      <c r="N1423" s="80"/>
    </row>
    <row r="1424" spans="13:14" ht="12.75">
      <c r="M1424" s="3"/>
      <c r="N1424" s="80"/>
    </row>
    <row r="1425" spans="13:14" ht="12.75">
      <c r="M1425" s="3"/>
      <c r="N1425" s="80"/>
    </row>
    <row r="1426" spans="13:14" ht="12.75">
      <c r="M1426" s="3"/>
      <c r="N1426" s="80"/>
    </row>
    <row r="1427" spans="13:14" ht="12.75">
      <c r="M1427" s="3"/>
      <c r="N1427" s="80"/>
    </row>
    <row r="1428" spans="13:14" ht="12.75">
      <c r="M1428" s="3"/>
      <c r="N1428" s="80"/>
    </row>
    <row r="1429" spans="13:14" ht="12.75">
      <c r="M1429" s="3"/>
      <c r="N1429" s="80"/>
    </row>
    <row r="1430" spans="13:14" ht="12.75">
      <c r="M1430" s="3"/>
      <c r="N1430" s="80"/>
    </row>
    <row r="1431" spans="13:14" ht="12.75">
      <c r="M1431" s="3"/>
      <c r="N1431" s="80"/>
    </row>
    <row r="1432" spans="13:14" ht="12.75">
      <c r="M1432" s="3"/>
      <c r="N1432" s="80"/>
    </row>
    <row r="1433" spans="13:14" ht="12.75">
      <c r="M1433" s="3"/>
      <c r="N1433" s="80"/>
    </row>
    <row r="1434" spans="13:14" ht="12.75">
      <c r="M1434" s="3"/>
      <c r="N1434" s="80"/>
    </row>
    <row r="1435" spans="13:14" ht="12.75">
      <c r="M1435" s="3"/>
      <c r="N1435" s="80"/>
    </row>
    <row r="1436" spans="13:14" ht="12.75">
      <c r="M1436" s="3"/>
      <c r="N1436" s="80"/>
    </row>
    <row r="1437" spans="13:14" ht="12.75">
      <c r="M1437" s="3"/>
      <c r="N1437" s="80"/>
    </row>
    <row r="1438" spans="13:14" ht="12.75">
      <c r="M1438" s="3"/>
      <c r="N1438" s="80"/>
    </row>
    <row r="1439" spans="13:14" ht="12.75">
      <c r="M1439" s="3"/>
      <c r="N1439" s="80"/>
    </row>
    <row r="1440" spans="13:14" ht="12.75">
      <c r="M1440" s="3"/>
      <c r="N1440" s="80"/>
    </row>
    <row r="1441" spans="13:14" ht="12.75">
      <c r="M1441" s="3"/>
      <c r="N1441" s="80"/>
    </row>
    <row r="1442" spans="13:14" ht="12.75">
      <c r="M1442" s="3"/>
      <c r="N1442" s="80"/>
    </row>
    <row r="1443" spans="13:14" ht="12.75">
      <c r="M1443" s="3"/>
      <c r="N1443" s="80"/>
    </row>
    <row r="1444" spans="13:14" ht="12.75">
      <c r="M1444" s="3"/>
      <c r="N1444" s="80"/>
    </row>
    <row r="1445" spans="13:14" ht="12.75">
      <c r="M1445" s="3"/>
      <c r="N1445" s="80"/>
    </row>
    <row r="1446" spans="13:14" ht="12.75">
      <c r="M1446" s="3"/>
      <c r="N1446" s="80"/>
    </row>
    <row r="1447" spans="13:14" ht="12.75">
      <c r="M1447" s="3"/>
      <c r="N1447" s="80"/>
    </row>
    <row r="1448" spans="13:14" ht="12.75">
      <c r="M1448" s="3"/>
      <c r="N1448" s="80"/>
    </row>
    <row r="1449" spans="13:14" ht="12.75">
      <c r="M1449" s="3"/>
      <c r="N1449" s="80"/>
    </row>
    <row r="1450" spans="13:14" ht="12.75">
      <c r="M1450" s="3"/>
      <c r="N1450" s="80"/>
    </row>
    <row r="1451" spans="13:14" ht="12.75">
      <c r="M1451" s="3"/>
      <c r="N1451" s="80"/>
    </row>
    <row r="1452" spans="13:14" ht="12.75">
      <c r="M1452" s="3"/>
      <c r="N1452" s="80"/>
    </row>
    <row r="1453" spans="13:14" ht="12.75">
      <c r="M1453" s="3"/>
      <c r="N1453" s="80"/>
    </row>
    <row r="1454" spans="13:14" ht="12.75">
      <c r="M1454" s="3"/>
      <c r="N1454" s="80"/>
    </row>
    <row r="1455" spans="13:14" ht="12.75">
      <c r="M1455" s="3"/>
      <c r="N1455" s="80"/>
    </row>
    <row r="1456" spans="13:14" ht="12.75">
      <c r="M1456" s="3"/>
      <c r="N1456" s="80"/>
    </row>
    <row r="1457" spans="13:14" ht="12.75">
      <c r="M1457" s="3"/>
      <c r="N1457" s="80"/>
    </row>
    <row r="1458" spans="13:14" ht="12.75">
      <c r="M1458" s="3"/>
      <c r="N1458" s="80"/>
    </row>
    <row r="1459" spans="13:14" ht="12.75">
      <c r="M1459" s="3"/>
      <c r="N1459" s="80"/>
    </row>
    <row r="1460" spans="13:14" ht="12.75">
      <c r="M1460" s="3"/>
      <c r="N1460" s="80"/>
    </row>
    <row r="1461" spans="13:14" ht="12.75">
      <c r="M1461" s="3"/>
      <c r="N1461" s="80"/>
    </row>
    <row r="1462" spans="13:14" ht="12.75">
      <c r="M1462" s="3"/>
      <c r="N1462" s="80"/>
    </row>
    <row r="1463" spans="13:14" ht="12.75">
      <c r="M1463" s="3"/>
      <c r="N1463" s="80"/>
    </row>
    <row r="1464" spans="13:14" ht="12.75">
      <c r="M1464" s="3"/>
      <c r="N1464" s="80"/>
    </row>
    <row r="1465" spans="13:14" ht="12.75">
      <c r="M1465" s="3"/>
      <c r="N1465" s="80"/>
    </row>
    <row r="1466" spans="13:14" ht="12.75">
      <c r="M1466" s="3"/>
      <c r="N1466" s="80"/>
    </row>
    <row r="1467" spans="13:14" ht="12.75">
      <c r="M1467" s="3"/>
      <c r="N1467" s="80"/>
    </row>
    <row r="1468" spans="13:14" ht="12.75">
      <c r="M1468" s="3"/>
      <c r="N1468" s="80"/>
    </row>
    <row r="1469" spans="13:14" ht="12.75">
      <c r="M1469" s="3"/>
      <c r="N1469" s="80"/>
    </row>
    <row r="1470" spans="13:14" ht="12.75">
      <c r="M1470" s="3"/>
      <c r="N1470" s="80"/>
    </row>
    <row r="1471" spans="13:14" ht="12.75">
      <c r="M1471" s="3"/>
      <c r="N1471" s="80"/>
    </row>
    <row r="1472" spans="13:14" ht="12.75">
      <c r="M1472" s="3"/>
      <c r="N1472" s="80"/>
    </row>
    <row r="1473" spans="13:14" ht="12.75">
      <c r="M1473" s="3"/>
      <c r="N1473" s="80"/>
    </row>
    <row r="1474" spans="13:14" ht="12.75">
      <c r="M1474" s="3"/>
      <c r="N1474" s="80"/>
    </row>
    <row r="1475" spans="13:14" ht="12.75">
      <c r="M1475" s="3"/>
      <c r="N1475" s="80"/>
    </row>
    <row r="1476" spans="13:14" ht="12.75">
      <c r="M1476" s="3"/>
      <c r="N1476" s="80"/>
    </row>
    <row r="1477" spans="13:14" ht="12.75">
      <c r="M1477" s="3"/>
      <c r="N1477" s="80"/>
    </row>
    <row r="1478" spans="13:14" ht="12.75">
      <c r="M1478" s="3"/>
      <c r="N1478" s="80"/>
    </row>
    <row r="1479" spans="13:14" ht="12.75">
      <c r="M1479" s="3"/>
      <c r="N1479" s="80"/>
    </row>
    <row r="1480" spans="13:14" ht="12.75">
      <c r="M1480" s="3"/>
      <c r="N1480" s="80"/>
    </row>
    <row r="1481" spans="13:14" ht="12.75">
      <c r="M1481" s="3"/>
      <c r="N1481" s="80"/>
    </row>
    <row r="1482" spans="13:14" ht="12.75">
      <c r="M1482" s="3"/>
      <c r="N1482" s="80"/>
    </row>
    <row r="1483" spans="13:14" ht="12.75">
      <c r="M1483" s="3"/>
      <c r="N1483" s="80"/>
    </row>
    <row r="1484" spans="13:14" ht="12.75">
      <c r="M1484" s="3"/>
      <c r="N1484" s="80"/>
    </row>
    <row r="1485" spans="13:14" ht="12.75">
      <c r="M1485" s="3"/>
      <c r="N1485" s="80"/>
    </row>
    <row r="1486" spans="13:14" ht="12.75">
      <c r="M1486" s="3"/>
      <c r="N1486" s="80"/>
    </row>
    <row r="1487" spans="13:14" ht="12.75">
      <c r="M1487" s="3"/>
      <c r="N1487" s="80"/>
    </row>
    <row r="1488" spans="13:14" ht="12.75">
      <c r="M1488" s="3"/>
      <c r="N1488" s="80"/>
    </row>
    <row r="1489" spans="13:14" ht="12.75">
      <c r="M1489" s="3"/>
      <c r="N1489" s="80"/>
    </row>
    <row r="1490" spans="13:14" ht="12.75">
      <c r="M1490" s="3"/>
      <c r="N1490" s="80"/>
    </row>
    <row r="1491" spans="13:14" ht="12.75">
      <c r="M1491" s="3"/>
      <c r="N1491" s="80"/>
    </row>
    <row r="1492" spans="13:14" ht="12.75">
      <c r="M1492" s="3"/>
      <c r="N1492" s="80"/>
    </row>
    <row r="1493" spans="13:14" ht="12.75">
      <c r="M1493" s="3"/>
      <c r="N1493" s="80"/>
    </row>
    <row r="1494" spans="13:14" ht="12.75">
      <c r="M1494" s="3"/>
      <c r="N1494" s="80"/>
    </row>
    <row r="1495" spans="13:14" ht="12.75">
      <c r="M1495" s="3"/>
      <c r="N1495" s="80"/>
    </row>
    <row r="1496" spans="13:14" ht="12.75">
      <c r="M1496" s="3"/>
      <c r="N1496" s="80"/>
    </row>
    <row r="1497" spans="13:14" ht="12.75">
      <c r="M1497" s="3"/>
      <c r="N1497" s="80"/>
    </row>
    <row r="1498" spans="13:14" ht="12.75">
      <c r="M1498" s="3"/>
      <c r="N1498" s="80"/>
    </row>
    <row r="1499" spans="13:14" ht="12.75">
      <c r="M1499" s="3"/>
      <c r="N1499" s="80"/>
    </row>
    <row r="1500" spans="13:14" ht="12.75">
      <c r="M1500" s="3"/>
      <c r="N1500" s="80"/>
    </row>
    <row r="1501" spans="13:14" ht="12.75">
      <c r="M1501" s="3"/>
      <c r="N1501" s="80"/>
    </row>
    <row r="1502" spans="13:14" ht="12.75">
      <c r="M1502" s="3"/>
      <c r="N1502" s="80"/>
    </row>
    <row r="1503" spans="13:14" ht="12.75">
      <c r="M1503" s="3"/>
      <c r="N1503" s="80"/>
    </row>
    <row r="1504" spans="13:14" ht="12.75">
      <c r="M1504" s="3"/>
      <c r="N1504" s="80"/>
    </row>
    <row r="1505" spans="13:14" ht="12.75">
      <c r="M1505" s="3"/>
      <c r="N1505" s="80"/>
    </row>
    <row r="1506" spans="13:14" ht="12.75">
      <c r="M1506" s="3"/>
      <c r="N1506" s="80"/>
    </row>
    <row r="1507" spans="13:14" ht="12.75">
      <c r="M1507" s="3"/>
      <c r="N1507" s="80"/>
    </row>
    <row r="1508" spans="13:14" ht="12.75">
      <c r="M1508" s="3"/>
      <c r="N1508" s="80"/>
    </row>
    <row r="1509" spans="13:14" ht="12.75">
      <c r="M1509" s="3"/>
      <c r="N1509" s="80"/>
    </row>
    <row r="1510" spans="13:14" ht="12.75">
      <c r="M1510" s="3"/>
      <c r="N1510" s="80"/>
    </row>
    <row r="1511" spans="13:14" ht="12.75">
      <c r="M1511" s="3"/>
      <c r="N1511" s="80"/>
    </row>
    <row r="1512" spans="13:14" ht="12.75">
      <c r="M1512" s="3"/>
      <c r="N1512" s="80"/>
    </row>
    <row r="1513" spans="13:14" ht="12.75">
      <c r="M1513" s="3"/>
      <c r="N1513" s="80"/>
    </row>
    <row r="1514" spans="13:14" ht="12.75">
      <c r="M1514" s="3"/>
      <c r="N1514" s="80"/>
    </row>
    <row r="1515" spans="13:14" ht="12.75">
      <c r="M1515" s="3"/>
      <c r="N1515" s="80"/>
    </row>
    <row r="1516" spans="13:14" ht="12.75">
      <c r="M1516" s="3"/>
      <c r="N1516" s="80"/>
    </row>
    <row r="1517" spans="13:14" ht="12.75">
      <c r="M1517" s="3"/>
      <c r="N1517" s="80"/>
    </row>
    <row r="1518" spans="13:14" ht="12.75">
      <c r="M1518" s="3"/>
      <c r="N1518" s="80"/>
    </row>
    <row r="1519" spans="13:14" ht="12.75">
      <c r="M1519" s="3"/>
      <c r="N1519" s="80"/>
    </row>
    <row r="1520" spans="13:14" ht="12.75">
      <c r="M1520" s="3"/>
      <c r="N1520" s="80"/>
    </row>
    <row r="1521" spans="13:14" ht="12.75">
      <c r="M1521" s="3"/>
      <c r="N1521" s="80"/>
    </row>
    <row r="1522" spans="13:14" ht="12.75">
      <c r="M1522" s="3"/>
      <c r="N1522" s="80"/>
    </row>
    <row r="1523" spans="13:14" ht="12.75">
      <c r="M1523" s="3"/>
      <c r="N1523" s="80"/>
    </row>
    <row r="1524" spans="13:14" ht="12.75">
      <c r="M1524" s="3"/>
      <c r="N1524" s="80"/>
    </row>
    <row r="1525" spans="13:14" ht="12.75">
      <c r="M1525" s="3"/>
      <c r="N1525" s="80"/>
    </row>
    <row r="1526" spans="13:14" ht="12.75">
      <c r="M1526" s="3"/>
      <c r="N1526" s="80"/>
    </row>
    <row r="1527" spans="13:14" ht="12.75">
      <c r="M1527" s="3"/>
      <c r="N1527" s="80"/>
    </row>
    <row r="1528" spans="13:14" ht="12.75">
      <c r="M1528" s="3"/>
      <c r="N1528" s="80"/>
    </row>
    <row r="1529" spans="13:14" ht="12.75">
      <c r="M1529" s="3"/>
      <c r="N1529" s="80"/>
    </row>
    <row r="1530" spans="13:14" ht="12.75">
      <c r="M1530" s="3"/>
      <c r="N1530" s="80"/>
    </row>
    <row r="1531" spans="13:14" ht="12.75">
      <c r="M1531" s="3"/>
      <c r="N1531" s="80"/>
    </row>
    <row r="1532" spans="13:14" ht="12.75">
      <c r="M1532" s="3"/>
      <c r="N1532" s="80"/>
    </row>
    <row r="1533" spans="13:14" ht="12.75">
      <c r="M1533" s="3"/>
      <c r="N1533" s="80"/>
    </row>
    <row r="1534" spans="13:14" ht="12.75">
      <c r="M1534" s="3"/>
      <c r="N1534" s="80"/>
    </row>
    <row r="1535" spans="13:14" ht="12.75">
      <c r="M1535" s="3"/>
      <c r="N1535" s="80"/>
    </row>
    <row r="1536" spans="13:14" ht="12.75">
      <c r="M1536" s="3"/>
      <c r="N1536" s="80"/>
    </row>
    <row r="1537" spans="13:14" ht="12.75">
      <c r="M1537" s="3"/>
      <c r="N1537" s="80"/>
    </row>
    <row r="1538" spans="13:14" ht="12.75">
      <c r="M1538" s="3"/>
      <c r="N1538" s="80"/>
    </row>
    <row r="1539" spans="13:14" ht="12.75">
      <c r="M1539" s="3"/>
      <c r="N1539" s="80"/>
    </row>
    <row r="1540" spans="13:14" ht="12.75">
      <c r="M1540" s="3"/>
      <c r="N1540" s="80"/>
    </row>
    <row r="1541" spans="13:14" ht="12.75">
      <c r="M1541" s="3"/>
      <c r="N1541" s="80"/>
    </row>
    <row r="1542" spans="13:14" ht="12.75">
      <c r="M1542" s="3"/>
      <c r="N1542" s="80"/>
    </row>
    <row r="1543" spans="13:14" ht="12.75">
      <c r="M1543" s="3"/>
      <c r="N1543" s="80"/>
    </row>
    <row r="1544" spans="13:14" ht="12.75">
      <c r="M1544" s="3"/>
      <c r="N1544" s="80"/>
    </row>
    <row r="1545" spans="13:14" ht="12.75">
      <c r="M1545" s="3"/>
      <c r="N1545" s="80"/>
    </row>
    <row r="1546" spans="13:14" ht="12.75">
      <c r="M1546" s="3"/>
      <c r="N1546" s="80"/>
    </row>
    <row r="1547" spans="13:14" ht="12.75">
      <c r="M1547" s="3"/>
      <c r="N1547" s="80"/>
    </row>
    <row r="1548" spans="13:14" ht="12.75">
      <c r="M1548" s="3"/>
      <c r="N1548" s="80"/>
    </row>
    <row r="1549" spans="13:14" ht="12.75">
      <c r="M1549" s="3"/>
      <c r="N1549" s="80"/>
    </row>
    <row r="1550" spans="13:14" ht="12.75">
      <c r="M1550" s="3"/>
      <c r="N1550" s="80"/>
    </row>
    <row r="1551" spans="13:14" ht="12.75">
      <c r="M1551" s="3"/>
      <c r="N1551" s="80"/>
    </row>
    <row r="1552" spans="13:14" ht="12.75">
      <c r="M1552" s="3"/>
      <c r="N1552" s="80"/>
    </row>
    <row r="1553" spans="13:14" ht="12.75">
      <c r="M1553" s="3"/>
      <c r="N1553" s="80"/>
    </row>
    <row r="1554" spans="13:14" ht="12.75">
      <c r="M1554" s="3"/>
      <c r="N1554" s="80"/>
    </row>
    <row r="1555" spans="13:14" ht="12.75">
      <c r="M1555" s="3"/>
      <c r="N1555" s="80"/>
    </row>
    <row r="1556" spans="13:14" ht="12.75">
      <c r="M1556" s="3"/>
      <c r="N1556" s="80"/>
    </row>
    <row r="1557" spans="13:14" ht="12.75">
      <c r="M1557" s="3"/>
      <c r="N1557" s="80"/>
    </row>
    <row r="1558" spans="13:14" ht="12.75">
      <c r="M1558" s="3"/>
      <c r="N1558" s="80"/>
    </row>
    <row r="1559" spans="13:14" ht="12.75">
      <c r="M1559" s="3"/>
      <c r="N1559" s="80"/>
    </row>
    <row r="1560" spans="13:14" ht="12.75">
      <c r="M1560" s="3"/>
      <c r="N1560" s="80"/>
    </row>
    <row r="1561" spans="13:14" ht="12.75">
      <c r="M1561" s="3"/>
      <c r="N1561" s="80"/>
    </row>
    <row r="1562" spans="13:14" ht="12.75">
      <c r="M1562" s="3"/>
      <c r="N1562" s="80"/>
    </row>
    <row r="1563" spans="13:14" ht="12.75">
      <c r="M1563" s="3"/>
      <c r="N1563" s="80"/>
    </row>
    <row r="1564" spans="13:14" ht="12.75">
      <c r="M1564" s="3"/>
      <c r="N1564" s="80"/>
    </row>
    <row r="1565" spans="13:14" ht="12.75">
      <c r="M1565" s="3"/>
      <c r="N1565" s="80"/>
    </row>
    <row r="1566" spans="13:14" ht="12.75">
      <c r="M1566" s="3"/>
      <c r="N1566" s="80"/>
    </row>
    <row r="1567" spans="13:14" ht="12.75">
      <c r="M1567" s="3"/>
      <c r="N1567" s="80"/>
    </row>
    <row r="1568" spans="13:14" ht="12.75">
      <c r="M1568" s="3"/>
      <c r="N1568" s="80"/>
    </row>
    <row r="1569" spans="13:14" ht="12.75">
      <c r="M1569" s="3"/>
      <c r="N1569" s="80"/>
    </row>
    <row r="1570" spans="13:14" ht="12.75">
      <c r="M1570" s="3"/>
      <c r="N1570" s="80"/>
    </row>
    <row r="1571" spans="13:14" ht="12.75">
      <c r="M1571" s="3"/>
      <c r="N1571" s="80"/>
    </row>
    <row r="1572" spans="13:14" ht="12.75">
      <c r="M1572" s="3"/>
      <c r="N1572" s="80"/>
    </row>
    <row r="1573" spans="13:14" ht="12.75">
      <c r="M1573" s="3"/>
      <c r="N1573" s="80"/>
    </row>
    <row r="1574" spans="13:14" ht="12.75">
      <c r="M1574" s="3"/>
      <c r="N1574" s="80"/>
    </row>
    <row r="1575" spans="13:14" ht="12.75">
      <c r="M1575" s="3"/>
      <c r="N1575" s="80"/>
    </row>
    <row r="1576" spans="13:14" ht="12.75">
      <c r="M1576" s="3"/>
      <c r="N1576" s="80"/>
    </row>
    <row r="1577" spans="13:14" ht="12.75">
      <c r="M1577" s="3"/>
      <c r="N1577" s="80"/>
    </row>
    <row r="1578" spans="13:14" ht="12.75">
      <c r="M1578" s="3"/>
      <c r="N1578" s="80"/>
    </row>
    <row r="1579" spans="13:14" ht="12.75">
      <c r="M1579" s="3"/>
      <c r="N1579" s="80"/>
    </row>
    <row r="1580" spans="13:14" ht="12.75">
      <c r="M1580" s="3"/>
      <c r="N1580" s="80"/>
    </row>
    <row r="1581" spans="13:14" ht="12.75">
      <c r="M1581" s="3"/>
      <c r="N1581" s="80"/>
    </row>
    <row r="1582" spans="13:14" ht="12.75">
      <c r="M1582" s="3"/>
      <c r="N1582" s="80"/>
    </row>
    <row r="1583" spans="13:14" ht="12.75">
      <c r="M1583" s="3"/>
      <c r="N1583" s="80"/>
    </row>
    <row r="1584" spans="13:14" ht="12.75">
      <c r="M1584" s="3"/>
      <c r="N1584" s="80"/>
    </row>
    <row r="1585" spans="13:14" ht="12.75">
      <c r="M1585" s="3"/>
      <c r="N1585" s="80"/>
    </row>
    <row r="1586" spans="13:14" ht="12.75">
      <c r="M1586" s="3"/>
      <c r="N1586" s="80"/>
    </row>
    <row r="1587" spans="13:14" ht="12.75">
      <c r="M1587" s="3"/>
      <c r="N1587" s="80"/>
    </row>
    <row r="1588" spans="13:14" ht="12.75">
      <c r="M1588" s="3"/>
      <c r="N1588" s="80"/>
    </row>
    <row r="1589" spans="13:14" ht="12.75">
      <c r="M1589" s="3"/>
      <c r="N1589" s="80"/>
    </row>
    <row r="1590" spans="13:14" ht="12.75">
      <c r="M1590" s="3"/>
      <c r="N1590" s="80"/>
    </row>
    <row r="1591" spans="13:14" ht="12.75">
      <c r="M1591" s="3"/>
      <c r="N1591" s="80"/>
    </row>
    <row r="1592" spans="13:14" ht="12.75">
      <c r="M1592" s="3"/>
      <c r="N1592" s="80"/>
    </row>
    <row r="1593" spans="13:14" ht="12.75">
      <c r="M1593" s="3"/>
      <c r="N1593" s="80"/>
    </row>
    <row r="1594" spans="13:14" ht="12.75">
      <c r="M1594" s="3"/>
      <c r="N1594" s="80"/>
    </row>
    <row r="1595" spans="13:14" ht="12.75">
      <c r="M1595" s="3"/>
      <c r="N1595" s="80"/>
    </row>
    <row r="1596" spans="13:14" ht="12.75">
      <c r="M1596" s="3"/>
      <c r="N1596" s="80"/>
    </row>
    <row r="1597" spans="13:14" ht="12.75">
      <c r="M1597" s="3"/>
      <c r="N1597" s="80"/>
    </row>
    <row r="1598" spans="13:14" ht="12.75">
      <c r="M1598" s="3"/>
      <c r="N1598" s="80"/>
    </row>
    <row r="1599" spans="13:14" ht="12.75">
      <c r="M1599" s="3"/>
      <c r="N1599" s="80"/>
    </row>
    <row r="1600" spans="13:14" ht="12.75">
      <c r="M1600" s="3"/>
      <c r="N1600" s="80"/>
    </row>
    <row r="1601" spans="13:14" ht="12.75">
      <c r="M1601" s="3"/>
      <c r="N1601" s="80"/>
    </row>
    <row r="1602" spans="13:14" ht="12.75">
      <c r="M1602" s="3"/>
      <c r="N1602" s="80"/>
    </row>
    <row r="1603" spans="13:14" ht="12.75">
      <c r="M1603" s="3"/>
      <c r="N1603" s="80"/>
    </row>
    <row r="1604" spans="13:14" ht="12.75">
      <c r="M1604" s="3"/>
      <c r="N1604" s="80"/>
    </row>
    <row r="1605" spans="13:14" ht="12.75">
      <c r="M1605" s="3"/>
      <c r="N1605" s="80"/>
    </row>
    <row r="1606" spans="13:14" ht="12.75">
      <c r="M1606" s="3"/>
      <c r="N1606" s="80"/>
    </row>
    <row r="1607" spans="13:14" ht="12.75">
      <c r="M1607" s="3"/>
      <c r="N1607" s="80"/>
    </row>
    <row r="1608" spans="13:14" ht="12.75">
      <c r="M1608" s="3"/>
      <c r="N1608" s="80"/>
    </row>
    <row r="1609" spans="13:14" ht="12.75">
      <c r="M1609" s="3"/>
      <c r="N1609" s="80"/>
    </row>
    <row r="1610" spans="13:14" ht="12.75">
      <c r="M1610" s="3"/>
      <c r="N1610" s="80"/>
    </row>
    <row r="1611" spans="13:14" ht="12.75">
      <c r="M1611" s="3"/>
      <c r="N1611" s="80"/>
    </row>
    <row r="1612" spans="13:14" ht="12.75">
      <c r="M1612" s="3"/>
      <c r="N1612" s="80"/>
    </row>
    <row r="1613" spans="13:14" ht="12.75">
      <c r="M1613" s="3"/>
      <c r="N1613" s="80"/>
    </row>
    <row r="1614" spans="13:14" ht="12.75">
      <c r="M1614" s="3"/>
      <c r="N1614" s="80"/>
    </row>
    <row r="1615" spans="13:14" ht="12.75">
      <c r="M1615" s="3"/>
      <c r="N1615" s="80"/>
    </row>
    <row r="1616" spans="13:14" ht="12.75">
      <c r="M1616" s="3"/>
      <c r="N1616" s="80"/>
    </row>
    <row r="1617" spans="13:14" ht="12.75">
      <c r="M1617" s="3"/>
      <c r="N1617" s="80"/>
    </row>
    <row r="1618" spans="13:14" ht="12.75">
      <c r="M1618" s="3"/>
      <c r="N1618" s="80"/>
    </row>
    <row r="1619" spans="13:14" ht="12.75">
      <c r="M1619" s="3"/>
      <c r="N1619" s="80"/>
    </row>
    <row r="1620" spans="13:14" ht="12.75">
      <c r="M1620" s="3"/>
      <c r="N1620" s="80"/>
    </row>
    <row r="1621" spans="13:14" ht="12.75">
      <c r="M1621" s="3"/>
      <c r="N1621" s="80"/>
    </row>
    <row r="1622" spans="13:14" ht="12.75">
      <c r="M1622" s="3"/>
      <c r="N1622" s="80"/>
    </row>
    <row r="1623" spans="13:14" ht="12.75">
      <c r="M1623" s="3"/>
      <c r="N1623" s="80"/>
    </row>
    <row r="1624" spans="13:14" ht="12.75">
      <c r="M1624" s="3"/>
      <c r="N1624" s="80"/>
    </row>
    <row r="1625" spans="13:14" ht="12.75">
      <c r="M1625" s="3"/>
      <c r="N1625" s="80"/>
    </row>
    <row r="1626" spans="13:14" ht="12.75">
      <c r="M1626" s="3"/>
      <c r="N1626" s="80"/>
    </row>
    <row r="1627" spans="13:14" ht="12.75">
      <c r="M1627" s="3"/>
      <c r="N1627" s="80"/>
    </row>
    <row r="1628" spans="13:14" ht="12.75">
      <c r="M1628" s="3"/>
      <c r="N1628" s="80"/>
    </row>
    <row r="1629" spans="13:14" ht="12.75">
      <c r="M1629" s="3"/>
      <c r="N1629" s="80"/>
    </row>
    <row r="1630" spans="13:14" ht="12.75">
      <c r="M1630" s="3"/>
      <c r="N1630" s="80"/>
    </row>
    <row r="1631" spans="13:14" ht="12.75">
      <c r="M1631" s="3"/>
      <c r="N1631" s="80"/>
    </row>
    <row r="1632" spans="13:14" ht="12.75">
      <c r="M1632" s="3"/>
      <c r="N1632" s="80"/>
    </row>
    <row r="1633" spans="13:14" ht="12.75">
      <c r="M1633" s="3"/>
      <c r="N1633" s="80"/>
    </row>
    <row r="1634" spans="13:14" ht="12.75">
      <c r="M1634" s="3"/>
      <c r="N1634" s="80"/>
    </row>
    <row r="1635" spans="13:14" ht="12.75">
      <c r="M1635" s="3"/>
      <c r="N1635" s="80"/>
    </row>
    <row r="1636" spans="13:14" ht="12.75">
      <c r="M1636" s="3"/>
      <c r="N1636" s="80"/>
    </row>
    <row r="1637" spans="13:14" ht="12.75">
      <c r="M1637" s="3"/>
      <c r="N1637" s="80"/>
    </row>
    <row r="1638" spans="13:14" ht="12.75">
      <c r="M1638" s="3"/>
      <c r="N1638" s="80"/>
    </row>
    <row r="1639" spans="13:14" ht="12.75">
      <c r="M1639" s="3"/>
      <c r="N1639" s="80"/>
    </row>
    <row r="1640" spans="13:14" ht="12.75">
      <c r="M1640" s="3"/>
      <c r="N1640" s="80"/>
    </row>
    <row r="1641" spans="13:14" ht="12.75">
      <c r="M1641" s="3"/>
      <c r="N1641" s="80"/>
    </row>
    <row r="1642" spans="13:14" ht="12.75">
      <c r="M1642" s="3"/>
      <c r="N1642" s="80"/>
    </row>
    <row r="1643" spans="13:14" ht="12.75">
      <c r="M1643" s="3"/>
      <c r="N1643" s="80"/>
    </row>
    <row r="1644" spans="13:14" ht="12.75">
      <c r="M1644" s="3"/>
      <c r="N1644" s="80"/>
    </row>
    <row r="1645" spans="13:14" ht="12.75">
      <c r="M1645" s="3"/>
      <c r="N1645" s="80"/>
    </row>
    <row r="1646" spans="13:14" ht="12.75">
      <c r="M1646" s="3"/>
      <c r="N1646" s="80"/>
    </row>
    <row r="1647" spans="13:14" ht="12.75">
      <c r="M1647" s="3"/>
      <c r="N1647" s="80"/>
    </row>
    <row r="1648" spans="13:14" ht="12.75">
      <c r="M1648" s="3"/>
      <c r="N1648" s="80"/>
    </row>
    <row r="1649" spans="13:14" ht="12.75">
      <c r="M1649" s="3"/>
      <c r="N1649" s="80"/>
    </row>
    <row r="1650" spans="13:14" ht="12.75">
      <c r="M1650" s="3"/>
      <c r="N1650" s="80"/>
    </row>
    <row r="1651" spans="13:14" ht="12.75">
      <c r="M1651" s="3"/>
      <c r="N1651" s="80"/>
    </row>
    <row r="1652" spans="13:14" ht="12.75">
      <c r="M1652" s="3"/>
      <c r="N1652" s="80"/>
    </row>
    <row r="1653" spans="13:14" ht="12.75">
      <c r="M1653" s="3"/>
      <c r="N1653" s="80"/>
    </row>
    <row r="1654" spans="13:14" ht="12.75">
      <c r="M1654" s="3"/>
      <c r="N1654" s="80"/>
    </row>
    <row r="1655" spans="13:14" ht="12.75">
      <c r="M1655" s="3"/>
      <c r="N1655" s="80"/>
    </row>
    <row r="1656" spans="13:14" ht="12.75">
      <c r="M1656" s="3"/>
      <c r="N1656" s="80"/>
    </row>
    <row r="1657" spans="13:14" ht="12.75">
      <c r="M1657" s="3"/>
      <c r="N1657" s="80"/>
    </row>
    <row r="1658" spans="13:14" ht="12.75">
      <c r="M1658" s="3"/>
      <c r="N1658" s="80"/>
    </row>
    <row r="1659" spans="13:14" ht="12.75">
      <c r="M1659" s="3"/>
      <c r="N1659" s="80"/>
    </row>
    <row r="1660" spans="13:14" ht="12.75">
      <c r="M1660" s="3"/>
      <c r="N1660" s="80"/>
    </row>
    <row r="1661" spans="13:14" ht="12.75">
      <c r="M1661" s="3"/>
      <c r="N1661" s="80"/>
    </row>
    <row r="1662" spans="13:14" ht="12.75">
      <c r="M1662" s="3"/>
      <c r="N1662" s="80"/>
    </row>
    <row r="1663" spans="13:14" ht="12.75">
      <c r="M1663" s="3"/>
      <c r="N1663" s="80"/>
    </row>
    <row r="1664" spans="13:14" ht="12.75">
      <c r="M1664" s="3"/>
      <c r="N1664" s="80"/>
    </row>
    <row r="1665" spans="13:14" ht="12.75">
      <c r="M1665" s="3"/>
      <c r="N1665" s="80"/>
    </row>
    <row r="1666" spans="13:14" ht="12.75">
      <c r="M1666" s="3"/>
      <c r="N1666" s="80"/>
    </row>
    <row r="1667" spans="13:14" ht="12.75">
      <c r="M1667" s="3"/>
      <c r="N1667" s="80"/>
    </row>
    <row r="1668" spans="13:14" ht="12.75">
      <c r="M1668" s="3"/>
      <c r="N1668" s="80"/>
    </row>
    <row r="1669" spans="13:14" ht="12.75">
      <c r="M1669" s="3"/>
      <c r="N1669" s="80"/>
    </row>
    <row r="1670" spans="13:14" ht="12.75">
      <c r="M1670" s="3"/>
      <c r="N1670" s="80"/>
    </row>
    <row r="1671" spans="13:14" ht="12.75">
      <c r="M1671" s="3"/>
      <c r="N1671" s="80"/>
    </row>
    <row r="1672" spans="13:14" ht="12.75">
      <c r="M1672" s="3"/>
      <c r="N1672" s="80"/>
    </row>
    <row r="1673" spans="13:14" ht="12.75">
      <c r="M1673" s="3"/>
      <c r="N1673" s="80"/>
    </row>
    <row r="1674" spans="13:14" ht="12.75">
      <c r="M1674" s="3"/>
      <c r="N1674" s="80"/>
    </row>
    <row r="1675" spans="13:14" ht="12.75">
      <c r="M1675" s="3"/>
      <c r="N1675" s="80"/>
    </row>
    <row r="1676" spans="13:14" ht="12.75">
      <c r="M1676" s="3"/>
      <c r="N1676" s="80"/>
    </row>
    <row r="1677" spans="13:14" ht="12.75">
      <c r="M1677" s="3"/>
      <c r="N1677" s="80"/>
    </row>
    <row r="1678" spans="13:14" ht="12.75">
      <c r="M1678" s="3"/>
      <c r="N1678" s="80"/>
    </row>
    <row r="1679" spans="13:14" ht="12.75">
      <c r="M1679" s="3"/>
      <c r="N1679" s="80"/>
    </row>
    <row r="1680" spans="13:14" ht="12.75">
      <c r="M1680" s="3"/>
      <c r="N1680" s="80"/>
    </row>
    <row r="1681" spans="13:14" ht="12.75">
      <c r="M1681" s="3"/>
      <c r="N1681" s="80"/>
    </row>
    <row r="1682" spans="13:14" ht="12.75">
      <c r="M1682" s="3"/>
      <c r="N1682" s="80"/>
    </row>
    <row r="1683" spans="13:14" ht="12.75">
      <c r="M1683" s="3"/>
      <c r="N1683" s="80"/>
    </row>
    <row r="1684" spans="13:14" ht="12.75">
      <c r="M1684" s="3"/>
      <c r="N1684" s="80"/>
    </row>
    <row r="1685" spans="13:14" ht="12.75">
      <c r="M1685" s="3"/>
      <c r="N1685" s="80"/>
    </row>
    <row r="1686" spans="13:14" ht="12.75">
      <c r="M1686" s="3"/>
      <c r="N1686" s="80"/>
    </row>
    <row r="1687" spans="13:14" ht="12.75">
      <c r="M1687" s="3"/>
      <c r="N1687" s="80"/>
    </row>
    <row r="1688" spans="13:14" ht="12.75">
      <c r="M1688" s="3"/>
      <c r="N1688" s="80"/>
    </row>
    <row r="1689" spans="13:14" ht="12.75">
      <c r="M1689" s="3"/>
      <c r="N1689" s="80"/>
    </row>
    <row r="1690" spans="13:14" ht="12.75">
      <c r="M1690" s="3"/>
      <c r="N1690" s="80"/>
    </row>
    <row r="1691" spans="13:14" ht="12.75">
      <c r="M1691" s="3"/>
      <c r="N1691" s="80"/>
    </row>
    <row r="1692" spans="13:14" ht="12.75">
      <c r="M1692" s="3"/>
      <c r="N1692" s="80"/>
    </row>
    <row r="1693" spans="13:14" ht="12.75">
      <c r="M1693" s="3"/>
      <c r="N1693" s="80"/>
    </row>
    <row r="1694" spans="13:14" ht="12.75">
      <c r="M1694" s="3"/>
      <c r="N1694" s="80"/>
    </row>
    <row r="1695" spans="13:14" ht="12.75">
      <c r="M1695" s="3"/>
      <c r="N1695" s="80"/>
    </row>
    <row r="1696" spans="13:14" ht="12.75">
      <c r="M1696" s="3"/>
      <c r="N1696" s="80"/>
    </row>
    <row r="1697" spans="13:14" ht="12.75">
      <c r="M1697" s="3"/>
      <c r="N1697" s="80"/>
    </row>
    <row r="1698" spans="13:14" ht="12.75">
      <c r="M1698" s="3"/>
      <c r="N1698" s="80"/>
    </row>
    <row r="1699" spans="13:14" ht="12.75">
      <c r="M1699" s="3"/>
      <c r="N1699" s="80"/>
    </row>
    <row r="1700" spans="13:14" ht="12.75">
      <c r="M1700" s="3"/>
      <c r="N1700" s="80"/>
    </row>
    <row r="1701" spans="13:14" ht="12.75">
      <c r="M1701" s="3"/>
      <c r="N1701" s="80"/>
    </row>
    <row r="1702" spans="13:14" ht="12.75">
      <c r="M1702" s="3"/>
      <c r="N1702" s="80"/>
    </row>
    <row r="1703" spans="13:14" ht="12.75">
      <c r="M1703" s="3"/>
      <c r="N1703" s="80"/>
    </row>
    <row r="1704" spans="13:14" ht="12.75">
      <c r="M1704" s="3"/>
      <c r="N1704" s="80"/>
    </row>
    <row r="1705" spans="13:14" ht="12.75">
      <c r="M1705" s="3"/>
      <c r="N1705" s="80"/>
    </row>
    <row r="1706" spans="13:14" ht="12.75">
      <c r="M1706" s="3"/>
      <c r="N1706" s="80"/>
    </row>
    <row r="1707" spans="13:14" ht="12.75">
      <c r="M1707" s="3"/>
      <c r="N1707" s="80"/>
    </row>
    <row r="1708" spans="13:14" ht="12.75">
      <c r="M1708" s="3"/>
      <c r="N1708" s="80"/>
    </row>
    <row r="1709" spans="13:14" ht="12.75">
      <c r="M1709" s="3"/>
      <c r="N1709" s="80"/>
    </row>
    <row r="1710" spans="13:14" ht="12.75">
      <c r="M1710" s="3"/>
      <c r="N1710" s="80"/>
    </row>
    <row r="1711" spans="13:14" ht="12.75">
      <c r="M1711" s="3"/>
      <c r="N1711" s="80"/>
    </row>
    <row r="1712" spans="13:14" ht="12.75">
      <c r="M1712" s="3"/>
      <c r="N1712" s="80"/>
    </row>
    <row r="1713" spans="13:14" ht="12.75">
      <c r="M1713" s="3"/>
      <c r="N1713" s="80"/>
    </row>
    <row r="1714" spans="13:14" ht="12.75">
      <c r="M1714" s="3"/>
      <c r="N1714" s="80"/>
    </row>
    <row r="1715" spans="13:14" ht="12.75">
      <c r="M1715" s="3"/>
      <c r="N1715" s="80"/>
    </row>
    <row r="1716" spans="13:14" ht="12.75">
      <c r="M1716" s="3"/>
      <c r="N1716" s="80"/>
    </row>
    <row r="1717" spans="13:14" ht="12.75">
      <c r="M1717" s="3"/>
      <c r="N1717" s="80"/>
    </row>
    <row r="1718" spans="13:14" ht="12.75">
      <c r="M1718" s="3"/>
      <c r="N1718" s="80"/>
    </row>
    <row r="1719" spans="13:14" ht="12.75">
      <c r="M1719" s="3"/>
      <c r="N1719" s="80"/>
    </row>
    <row r="1720" spans="13:14" ht="12.75">
      <c r="M1720" s="3"/>
      <c r="N1720" s="80"/>
    </row>
    <row r="1721" spans="13:14" ht="12.75">
      <c r="M1721" s="3"/>
      <c r="N1721" s="80"/>
    </row>
    <row r="1722" spans="13:14" ht="12.75">
      <c r="M1722" s="3"/>
      <c r="N1722" s="80"/>
    </row>
    <row r="1723" spans="13:14" ht="12.75">
      <c r="M1723" s="3"/>
      <c r="N1723" s="80"/>
    </row>
    <row r="1724" spans="13:14" ht="12.75">
      <c r="M1724" s="3"/>
      <c r="N1724" s="80"/>
    </row>
    <row r="1725" spans="13:14" ht="12.75">
      <c r="M1725" s="3"/>
      <c r="N1725" s="80"/>
    </row>
    <row r="1726" spans="13:14" ht="12.75">
      <c r="M1726" s="3"/>
      <c r="N1726" s="80"/>
    </row>
    <row r="1727" spans="13:14" ht="12.75">
      <c r="M1727" s="3"/>
      <c r="N1727" s="80"/>
    </row>
    <row r="1728" spans="13:14" ht="12.75">
      <c r="M1728" s="3"/>
      <c r="N1728" s="80"/>
    </row>
    <row r="1729" spans="13:14" ht="12.75">
      <c r="M1729" s="3"/>
      <c r="N1729" s="80"/>
    </row>
    <row r="1730" spans="13:14" ht="12.75">
      <c r="M1730" s="3"/>
      <c r="N1730" s="80"/>
    </row>
    <row r="1731" spans="13:14" ht="12.75">
      <c r="M1731" s="3"/>
      <c r="N1731" s="80"/>
    </row>
    <row r="1732" spans="13:14" ht="12.75">
      <c r="M1732" s="3"/>
      <c r="N1732" s="80"/>
    </row>
    <row r="1733" spans="13:14" ht="12.75">
      <c r="M1733" s="3"/>
      <c r="N1733" s="80"/>
    </row>
    <row r="1734" spans="13:14" ht="12.75">
      <c r="M1734" s="3"/>
      <c r="N1734" s="80"/>
    </row>
    <row r="1735" spans="13:14" ht="12.75">
      <c r="M1735" s="3"/>
      <c r="N1735" s="80"/>
    </row>
    <row r="1736" spans="13:14" ht="12.75">
      <c r="M1736" s="3"/>
      <c r="N1736" s="80"/>
    </row>
    <row r="1737" spans="13:14" ht="12.75">
      <c r="M1737" s="3"/>
      <c r="N1737" s="80"/>
    </row>
    <row r="1738" spans="13:14" ht="12.75">
      <c r="M1738" s="3"/>
      <c r="N1738" s="80"/>
    </row>
    <row r="1739" spans="13:14" ht="12.75">
      <c r="M1739" s="3"/>
      <c r="N1739" s="80"/>
    </row>
    <row r="1740" spans="13:14" ht="12.75">
      <c r="M1740" s="3"/>
      <c r="N1740" s="80"/>
    </row>
    <row r="1741" spans="13:14" ht="12.75">
      <c r="M1741" s="3"/>
      <c r="N1741" s="80"/>
    </row>
    <row r="1742" spans="13:14" ht="12.75">
      <c r="M1742" s="3"/>
      <c r="N1742" s="80"/>
    </row>
    <row r="1743" spans="13:14" ht="12.75">
      <c r="M1743" s="3"/>
      <c r="N1743" s="80"/>
    </row>
    <row r="1744" spans="13:14" ht="12.75">
      <c r="M1744" s="3"/>
      <c r="N1744" s="80"/>
    </row>
    <row r="1745" spans="13:14" ht="12.75">
      <c r="M1745" s="3"/>
      <c r="N1745" s="80"/>
    </row>
    <row r="1746" spans="13:14" ht="12.75">
      <c r="M1746" s="3"/>
      <c r="N1746" s="80"/>
    </row>
    <row r="1747" spans="13:14" ht="12.75">
      <c r="M1747" s="3"/>
      <c r="N1747" s="80"/>
    </row>
    <row r="1748" spans="13:14" ht="12.75">
      <c r="M1748" s="3"/>
      <c r="N1748" s="80"/>
    </row>
    <row r="1749" spans="13:14" ht="12.75">
      <c r="M1749" s="3"/>
      <c r="N1749" s="80"/>
    </row>
    <row r="1750" spans="13:14" ht="12.75">
      <c r="M1750" s="3"/>
      <c r="N1750" s="80"/>
    </row>
    <row r="1751" spans="13:14" ht="12.75">
      <c r="M1751" s="3"/>
      <c r="N1751" s="80"/>
    </row>
    <row r="1752" spans="13:14" ht="12.75">
      <c r="M1752" s="3"/>
      <c r="N1752" s="80"/>
    </row>
    <row r="1753" spans="13:14" ht="12.75">
      <c r="M1753" s="3"/>
      <c r="N1753" s="80"/>
    </row>
    <row r="1754" spans="13:14" ht="12.75">
      <c r="M1754" s="3"/>
      <c r="N1754" s="80"/>
    </row>
    <row r="1755" spans="13:14" ht="12.75">
      <c r="M1755" s="3"/>
      <c r="N1755" s="80"/>
    </row>
    <row r="1756" spans="13:14" ht="12.75">
      <c r="M1756" s="3"/>
      <c r="N1756" s="80"/>
    </row>
    <row r="1757" spans="13:14" ht="12.75">
      <c r="M1757" s="3"/>
      <c r="N1757" s="80"/>
    </row>
    <row r="1758" spans="13:14" ht="12.75">
      <c r="M1758" s="3"/>
      <c r="N1758" s="80"/>
    </row>
    <row r="1759" spans="13:14" ht="12.75">
      <c r="M1759" s="3"/>
      <c r="N1759" s="80"/>
    </row>
    <row r="1760" spans="13:14" ht="12.75">
      <c r="M1760" s="3"/>
      <c r="N1760" s="80"/>
    </row>
    <row r="1761" spans="13:14" ht="12.75">
      <c r="M1761" s="3"/>
      <c r="N1761" s="80"/>
    </row>
    <row r="1762" spans="13:14" ht="12.75">
      <c r="M1762" s="3"/>
      <c r="N1762" s="80"/>
    </row>
    <row r="1763" spans="13:14" ht="12.75">
      <c r="M1763" s="3"/>
      <c r="N1763" s="80"/>
    </row>
    <row r="1764" spans="13:14" ht="12.75">
      <c r="M1764" s="3"/>
      <c r="N1764" s="80"/>
    </row>
    <row r="1765" spans="13:14" ht="12.75">
      <c r="M1765" s="3"/>
      <c r="N1765" s="80"/>
    </row>
    <row r="1766" spans="13:14" ht="12.75">
      <c r="M1766" s="3"/>
      <c r="N1766" s="80"/>
    </row>
    <row r="1767" spans="13:14" ht="12.75">
      <c r="M1767" s="3"/>
      <c r="N1767" s="80"/>
    </row>
    <row r="1768" spans="13:14" ht="12.75">
      <c r="M1768" s="3"/>
      <c r="N1768" s="80"/>
    </row>
    <row r="1769" spans="13:14" ht="12.75">
      <c r="M1769" s="3"/>
      <c r="N1769" s="80"/>
    </row>
    <row r="1770" spans="13:14" ht="12.75">
      <c r="M1770" s="3"/>
      <c r="N1770" s="80"/>
    </row>
    <row r="1771" spans="13:14" ht="12.75">
      <c r="M1771" s="3"/>
      <c r="N1771" s="80"/>
    </row>
    <row r="1772" spans="13:14" ht="12.75">
      <c r="M1772" s="3"/>
      <c r="N1772" s="80"/>
    </row>
    <row r="1773" spans="13:14" ht="12.75">
      <c r="M1773" s="3"/>
      <c r="N1773" s="80"/>
    </row>
    <row r="1774" spans="13:14" ht="12.75">
      <c r="M1774" s="3"/>
      <c r="N1774" s="80"/>
    </row>
    <row r="1775" spans="13:14" ht="12.75">
      <c r="M1775" s="3"/>
      <c r="N1775" s="80"/>
    </row>
    <row r="1776" spans="13:14" ht="12.75">
      <c r="M1776" s="3"/>
      <c r="N1776" s="80"/>
    </row>
    <row r="1777" spans="13:14" ht="12.75">
      <c r="M1777" s="3"/>
      <c r="N1777" s="80"/>
    </row>
    <row r="1778" spans="13:14" ht="12.75">
      <c r="M1778" s="3"/>
      <c r="N1778" s="80"/>
    </row>
    <row r="1779" spans="13:14" ht="12.75">
      <c r="M1779" s="3"/>
      <c r="N1779" s="80"/>
    </row>
    <row r="1780" spans="13:14" ht="12.75">
      <c r="M1780" s="3"/>
      <c r="N1780" s="80"/>
    </row>
    <row r="1781" spans="13:14" ht="12.75">
      <c r="M1781" s="3"/>
      <c r="N1781" s="80"/>
    </row>
    <row r="1782" spans="13:14" ht="12.75">
      <c r="M1782" s="3"/>
      <c r="N1782" s="80"/>
    </row>
    <row r="1783" spans="13:14" ht="12.75">
      <c r="M1783" s="3"/>
      <c r="N1783" s="80"/>
    </row>
    <row r="1784" spans="13:14" ht="12.75">
      <c r="M1784" s="3"/>
      <c r="N1784" s="80"/>
    </row>
    <row r="1785" spans="13:14" ht="12.75">
      <c r="M1785" s="3"/>
      <c r="N1785" s="80"/>
    </row>
    <row r="1786" spans="13:14" ht="12.75">
      <c r="M1786" s="3"/>
      <c r="N1786" s="80"/>
    </row>
    <row r="1787" spans="13:14" ht="12.75">
      <c r="M1787" s="3"/>
      <c r="N1787" s="80"/>
    </row>
    <row r="1788" spans="13:14" ht="12.75">
      <c r="M1788" s="3"/>
      <c r="N1788" s="80"/>
    </row>
    <row r="1789" spans="13:14" ht="12.75">
      <c r="M1789" s="3"/>
      <c r="N1789" s="80"/>
    </row>
    <row r="1790" spans="13:14" ht="12.75">
      <c r="M1790" s="3"/>
      <c r="N1790" s="80"/>
    </row>
    <row r="1791" spans="13:14" ht="12.75">
      <c r="M1791" s="3"/>
      <c r="N1791" s="80"/>
    </row>
    <row r="1792" spans="13:14" ht="12.75">
      <c r="M1792" s="3"/>
      <c r="N1792" s="80"/>
    </row>
    <row r="1793" spans="13:14" ht="12.75">
      <c r="M1793" s="3"/>
      <c r="N1793" s="80"/>
    </row>
    <row r="1794" spans="13:14" ht="12.75">
      <c r="M1794" s="3"/>
      <c r="N1794" s="80"/>
    </row>
    <row r="1795" spans="13:14" ht="12.75">
      <c r="M1795" s="3"/>
      <c r="N1795" s="80"/>
    </row>
    <row r="1796" spans="13:14" ht="12.75">
      <c r="M1796" s="3"/>
      <c r="N1796" s="80"/>
    </row>
    <row r="1797" spans="13:14" ht="12.75">
      <c r="M1797" s="3"/>
      <c r="N1797" s="80"/>
    </row>
    <row r="1798" spans="13:14" ht="12.75">
      <c r="M1798" s="3"/>
      <c r="N1798" s="80"/>
    </row>
    <row r="1799" spans="13:14" ht="12.75">
      <c r="M1799" s="3"/>
      <c r="N1799" s="80"/>
    </row>
    <row r="1800" spans="13:14" ht="12.75">
      <c r="M1800" s="3"/>
      <c r="N1800" s="80"/>
    </row>
    <row r="1801" spans="13:14" ht="12.75">
      <c r="M1801" s="3"/>
      <c r="N1801" s="80"/>
    </row>
    <row r="1802" spans="13:14" ht="12.75">
      <c r="M1802" s="3"/>
      <c r="N1802" s="80"/>
    </row>
    <row r="1803" spans="13:14" ht="12.75">
      <c r="M1803" s="3"/>
      <c r="N1803" s="80"/>
    </row>
    <row r="1804" spans="13:14" ht="12.75">
      <c r="M1804" s="3"/>
      <c r="N1804" s="80"/>
    </row>
    <row r="1805" spans="13:14" ht="12.75">
      <c r="M1805" s="3"/>
      <c r="N1805" s="80"/>
    </row>
    <row r="1806" spans="13:14" ht="12.75">
      <c r="M1806" s="3"/>
      <c r="N1806" s="80"/>
    </row>
    <row r="1807" spans="13:14" ht="12.75">
      <c r="M1807" s="3"/>
      <c r="N1807" s="80"/>
    </row>
    <row r="1808" spans="13:14" ht="12.75">
      <c r="M1808" s="3"/>
      <c r="N1808" s="80"/>
    </row>
    <row r="1809" spans="13:14" ht="12.75">
      <c r="M1809" s="3"/>
      <c r="N1809" s="80"/>
    </row>
    <row r="1810" spans="13:14" ht="12.75">
      <c r="M1810" s="3"/>
      <c r="N1810" s="80"/>
    </row>
    <row r="1811" spans="13:14" ht="12.75">
      <c r="M1811" s="3"/>
      <c r="N1811" s="80"/>
    </row>
    <row r="1812" spans="13:14" ht="12.75">
      <c r="M1812" s="3"/>
      <c r="N1812" s="80"/>
    </row>
    <row r="1813" spans="13:14" ht="12.75">
      <c r="M1813" s="3"/>
      <c r="N1813" s="80"/>
    </row>
    <row r="1814" spans="13:14" ht="12.75">
      <c r="M1814" s="3"/>
      <c r="N1814" s="80"/>
    </row>
    <row r="1815" spans="13:14" ht="12.75">
      <c r="M1815" s="3"/>
      <c r="N1815" s="80"/>
    </row>
    <row r="1816" spans="13:14" ht="12.75">
      <c r="M1816" s="3"/>
      <c r="N1816" s="80"/>
    </row>
    <row r="1817" spans="13:14" ht="12.75">
      <c r="M1817" s="3"/>
      <c r="N1817" s="80"/>
    </row>
    <row r="1818" spans="13:14" ht="12.75">
      <c r="M1818" s="3"/>
      <c r="N1818" s="80"/>
    </row>
    <row r="1819" spans="13:14" ht="12.75">
      <c r="M1819" s="3"/>
      <c r="N1819" s="80"/>
    </row>
    <row r="1820" spans="13:14" ht="12.75">
      <c r="M1820" s="3"/>
      <c r="N1820" s="80"/>
    </row>
    <row r="1821" spans="13:14" ht="12.75">
      <c r="M1821" s="3"/>
      <c r="N1821" s="80"/>
    </row>
    <row r="1822" spans="13:14" ht="12.75">
      <c r="M1822" s="3"/>
      <c r="N1822" s="80"/>
    </row>
    <row r="1823" spans="13:14" ht="12.75">
      <c r="M1823" s="3"/>
      <c r="N1823" s="80"/>
    </row>
    <row r="1824" spans="13:14" ht="12.75">
      <c r="M1824" s="3"/>
      <c r="N1824" s="80"/>
    </row>
    <row r="1825" spans="13:14" ht="12.75">
      <c r="M1825" s="3"/>
      <c r="N1825" s="80"/>
    </row>
    <row r="1826" spans="13:14" ht="12.75">
      <c r="M1826" s="3"/>
      <c r="N1826" s="80"/>
    </row>
    <row r="1827" spans="13:14" ht="12.75">
      <c r="M1827" s="3"/>
      <c r="N1827" s="80"/>
    </row>
    <row r="1828" spans="13:14" ht="12.75">
      <c r="M1828" s="3"/>
      <c r="N1828" s="80"/>
    </row>
    <row r="1829" spans="13:14" ht="12.75">
      <c r="M1829" s="3"/>
      <c r="N1829" s="80"/>
    </row>
    <row r="1830" spans="13:14" ht="12.75">
      <c r="M1830" s="3"/>
      <c r="N1830" s="80"/>
    </row>
    <row r="1831" spans="13:14" ht="12.75">
      <c r="M1831" s="3"/>
      <c r="N1831" s="80"/>
    </row>
    <row r="1832" spans="13:14" ht="12.75">
      <c r="M1832" s="3"/>
      <c r="N1832" s="80"/>
    </row>
    <row r="1833" spans="13:14" ht="12.75">
      <c r="M1833" s="3"/>
      <c r="N1833" s="80"/>
    </row>
    <row r="1834" spans="13:14" ht="12.75">
      <c r="M1834" s="3"/>
      <c r="N1834" s="80"/>
    </row>
    <row r="1835" spans="13:14" ht="12.75">
      <c r="M1835" s="3"/>
      <c r="N1835" s="80"/>
    </row>
    <row r="1836" spans="13:14" ht="12.75">
      <c r="M1836" s="3"/>
      <c r="N1836" s="80"/>
    </row>
    <row r="1837" spans="13:14" ht="12.75">
      <c r="M1837" s="3"/>
      <c r="N1837" s="80"/>
    </row>
    <row r="1838" spans="13:14" ht="12.75">
      <c r="M1838" s="3"/>
      <c r="N1838" s="80"/>
    </row>
    <row r="1839" spans="13:14" ht="12.75">
      <c r="M1839" s="3"/>
      <c r="N1839" s="80"/>
    </row>
    <row r="1840" spans="13:14" ht="12.75">
      <c r="M1840" s="3"/>
      <c r="N1840" s="80"/>
    </row>
    <row r="1841" spans="13:14" ht="12.75">
      <c r="M1841" s="3"/>
      <c r="N1841" s="80"/>
    </row>
    <row r="1842" spans="13:14" ht="12.75">
      <c r="M1842" s="3"/>
      <c r="N1842" s="80"/>
    </row>
    <row r="1843" spans="13:14" ht="12.75">
      <c r="M1843" s="3"/>
      <c r="N1843" s="80"/>
    </row>
    <row r="1844" spans="13:14" ht="12.75">
      <c r="M1844" s="3"/>
      <c r="N1844" s="80"/>
    </row>
    <row r="1845" spans="13:14" ht="12.75">
      <c r="M1845" s="3"/>
      <c r="N1845" s="80"/>
    </row>
    <row r="1846" spans="13:14" ht="12.75">
      <c r="M1846" s="3"/>
      <c r="N1846" s="80"/>
    </row>
    <row r="1847" spans="13:14" ht="12.75">
      <c r="M1847" s="3"/>
      <c r="N1847" s="80"/>
    </row>
    <row r="1848" spans="13:14" ht="12.75">
      <c r="M1848" s="3"/>
      <c r="N1848" s="80"/>
    </row>
    <row r="1849" spans="13:14" ht="12.75">
      <c r="M1849" s="3"/>
      <c r="N1849" s="80"/>
    </row>
    <row r="1850" spans="13:14" ht="12.75">
      <c r="M1850" s="3"/>
      <c r="N1850" s="80"/>
    </row>
    <row r="1851" spans="13:14" ht="12.75">
      <c r="M1851" s="3"/>
      <c r="N1851" s="80"/>
    </row>
    <row r="1852" spans="13:14" ht="12.75">
      <c r="M1852" s="3"/>
      <c r="N1852" s="80"/>
    </row>
    <row r="1853" spans="13:14" ht="12.75">
      <c r="M1853" s="3"/>
      <c r="N1853" s="80"/>
    </row>
    <row r="1854" spans="13:14" ht="12.75">
      <c r="M1854" s="3"/>
      <c r="N1854" s="80"/>
    </row>
    <row r="1855" spans="13:14" ht="12.75">
      <c r="M1855" s="3"/>
      <c r="N1855" s="80"/>
    </row>
    <row r="1856" spans="13:14" ht="12.75">
      <c r="M1856" s="3"/>
      <c r="N1856" s="80"/>
    </row>
    <row r="1857" spans="13:14" ht="12.75">
      <c r="M1857" s="3"/>
      <c r="N1857" s="80"/>
    </row>
    <row r="1858" spans="13:14" ht="12.75">
      <c r="M1858" s="3"/>
      <c r="N1858" s="80"/>
    </row>
    <row r="1859" spans="13:14" ht="12.75">
      <c r="M1859" s="3"/>
      <c r="N1859" s="80"/>
    </row>
    <row r="1860" spans="13:14" ht="12.75">
      <c r="M1860" s="3"/>
      <c r="N1860" s="80"/>
    </row>
    <row r="1861" spans="13:14" ht="12.75">
      <c r="M1861" s="3"/>
      <c r="N1861" s="80"/>
    </row>
    <row r="1862" spans="13:14" ht="12.75">
      <c r="M1862" s="3"/>
      <c r="N1862" s="80"/>
    </row>
    <row r="1863" spans="13:14" ht="12.75">
      <c r="M1863" s="3"/>
      <c r="N1863" s="80"/>
    </row>
    <row r="1864" spans="13:14" ht="12.75">
      <c r="M1864" s="3"/>
      <c r="N1864" s="80"/>
    </row>
    <row r="1865" spans="13:14" ht="12.75">
      <c r="M1865" s="3"/>
      <c r="N1865" s="80"/>
    </row>
    <row r="1866" spans="13:14" ht="12.75">
      <c r="M1866" s="3"/>
      <c r="N1866" s="80"/>
    </row>
    <row r="1867" spans="13:14" ht="12.75">
      <c r="M1867" s="3"/>
      <c r="N1867" s="80"/>
    </row>
    <row r="1868" spans="13:14" ht="12.75">
      <c r="M1868" s="3"/>
      <c r="N1868" s="80"/>
    </row>
    <row r="1869" spans="13:14" ht="12.75">
      <c r="M1869" s="3"/>
      <c r="N1869" s="80"/>
    </row>
    <row r="1870" spans="13:14" ht="12.75">
      <c r="M1870" s="3"/>
      <c r="N1870" s="80"/>
    </row>
    <row r="1871" spans="13:14" ht="12.75">
      <c r="M1871" s="3"/>
      <c r="N1871" s="80"/>
    </row>
    <row r="1872" spans="13:14" ht="12.75">
      <c r="M1872" s="3"/>
      <c r="N1872" s="80"/>
    </row>
    <row r="1873" spans="13:14" ht="12.75">
      <c r="M1873" s="3"/>
      <c r="N1873" s="80"/>
    </row>
    <row r="1874" spans="13:14" ht="12.75">
      <c r="M1874" s="3"/>
      <c r="N1874" s="80"/>
    </row>
    <row r="1875" spans="13:14" ht="12.75">
      <c r="M1875" s="3"/>
      <c r="N1875" s="80"/>
    </row>
    <row r="1876" spans="13:14" ht="12.75">
      <c r="M1876" s="3"/>
      <c r="N1876" s="80"/>
    </row>
    <row r="1877" spans="13:14" ht="12.75">
      <c r="M1877" s="3"/>
      <c r="N1877" s="80"/>
    </row>
    <row r="1878" spans="13:14" ht="12.75">
      <c r="M1878" s="3"/>
      <c r="N1878" s="80"/>
    </row>
    <row r="1879" spans="13:14" ht="12.75">
      <c r="M1879" s="3"/>
      <c r="N1879" s="80"/>
    </row>
    <row r="1880" spans="13:14" ht="12.75">
      <c r="M1880" s="3"/>
      <c r="N1880" s="80"/>
    </row>
    <row r="1881" spans="13:14" ht="12.75">
      <c r="M1881" s="3"/>
      <c r="N1881" s="80"/>
    </row>
    <row r="1882" spans="13:14" ht="12.75">
      <c r="M1882" s="3"/>
      <c r="N1882" s="80"/>
    </row>
    <row r="1883" spans="13:14" ht="12.75">
      <c r="M1883" s="3"/>
      <c r="N1883" s="80"/>
    </row>
    <row r="1884" spans="13:14" ht="12.75">
      <c r="M1884" s="3"/>
      <c r="N1884" s="80"/>
    </row>
    <row r="1885" spans="13:14" ht="12.75">
      <c r="M1885" s="3"/>
      <c r="N1885" s="80"/>
    </row>
    <row r="1886" spans="13:14" ht="12.75">
      <c r="M1886" s="3"/>
      <c r="N1886" s="80"/>
    </row>
    <row r="1887" spans="13:14" ht="12.75">
      <c r="M1887" s="3"/>
      <c r="N1887" s="80"/>
    </row>
    <row r="1888" spans="13:14" ht="12.75">
      <c r="M1888" s="3"/>
      <c r="N1888" s="80"/>
    </row>
    <row r="1889" spans="13:14" ht="12.75">
      <c r="M1889" s="3"/>
      <c r="N1889" s="80"/>
    </row>
    <row r="1890" spans="13:14" ht="12.75">
      <c r="M1890" s="3"/>
      <c r="N1890" s="80"/>
    </row>
    <row r="1891" spans="13:14" ht="12.75">
      <c r="M1891" s="3"/>
      <c r="N1891" s="80"/>
    </row>
    <row r="1892" spans="13:14" ht="12.75">
      <c r="M1892" s="3"/>
      <c r="N1892" s="80"/>
    </row>
    <row r="1893" spans="13:14" ht="12.75">
      <c r="M1893" s="3"/>
      <c r="N1893" s="80"/>
    </row>
    <row r="1894" spans="13:14" ht="12.75">
      <c r="M1894" s="3"/>
      <c r="N1894" s="80"/>
    </row>
    <row r="1895" spans="13:14" ht="12.75">
      <c r="M1895" s="3"/>
      <c r="N1895" s="80"/>
    </row>
    <row r="1896" spans="13:14" ht="12.75">
      <c r="M1896" s="3"/>
      <c r="N1896" s="80"/>
    </row>
    <row r="1897" spans="13:14" ht="12.75">
      <c r="M1897" s="3"/>
      <c r="N1897" s="80"/>
    </row>
    <row r="1898" spans="13:14" ht="12.75">
      <c r="M1898" s="3"/>
      <c r="N1898" s="80"/>
    </row>
    <row r="1899" spans="13:14" ht="12.75">
      <c r="M1899" s="3"/>
      <c r="N1899" s="80"/>
    </row>
    <row r="1900" spans="13:14" ht="12.75">
      <c r="M1900" s="3"/>
      <c r="N1900" s="80"/>
    </row>
    <row r="1901" spans="13:14" ht="12.75">
      <c r="M1901" s="3"/>
      <c r="N1901" s="80"/>
    </row>
    <row r="1902" spans="13:14" ht="12.75">
      <c r="M1902" s="3"/>
      <c r="N1902" s="80"/>
    </row>
    <row r="1903" spans="13:14" ht="12.75">
      <c r="M1903" s="3"/>
      <c r="N1903" s="80"/>
    </row>
    <row r="1904" spans="13:14" ht="12.75">
      <c r="M1904" s="3"/>
      <c r="N1904" s="80"/>
    </row>
    <row r="1905" spans="13:14" ht="12.75">
      <c r="M1905" s="3"/>
      <c r="N1905" s="80"/>
    </row>
    <row r="1906" spans="13:14" ht="12.75">
      <c r="M1906" s="3"/>
      <c r="N1906" s="80"/>
    </row>
    <row r="1907" spans="13:14" ht="12.75">
      <c r="M1907" s="3"/>
      <c r="N1907" s="80"/>
    </row>
    <row r="1908" spans="13:14" ht="12.75">
      <c r="M1908" s="3"/>
      <c r="N1908" s="80"/>
    </row>
    <row r="1909" spans="13:14" ht="12.75">
      <c r="M1909" s="3"/>
      <c r="N1909" s="80"/>
    </row>
    <row r="1910" spans="13:14" ht="12.75">
      <c r="M1910" s="3"/>
      <c r="N1910" s="80"/>
    </row>
    <row r="1911" spans="13:14" ht="12.75">
      <c r="M1911" s="3"/>
      <c r="N1911" s="80"/>
    </row>
    <row r="1912" spans="13:14" ht="12.75">
      <c r="M1912" s="3"/>
      <c r="N1912" s="80"/>
    </row>
    <row r="1913" spans="13:14" ht="12.75">
      <c r="M1913" s="3"/>
      <c r="N1913" s="80"/>
    </row>
    <row r="1914" spans="13:14" ht="12.75">
      <c r="M1914" s="3"/>
      <c r="N1914" s="80"/>
    </row>
    <row r="1915" spans="13:14" ht="12.75">
      <c r="M1915" s="3"/>
      <c r="N1915" s="80"/>
    </row>
    <row r="1916" spans="13:14" ht="12.75">
      <c r="M1916" s="3"/>
      <c r="N1916" s="80"/>
    </row>
    <row r="1917" spans="13:14" ht="12.75">
      <c r="M1917" s="3"/>
      <c r="N1917" s="80"/>
    </row>
    <row r="1918" spans="13:14" ht="12.75">
      <c r="M1918" s="3"/>
      <c r="N1918" s="80"/>
    </row>
    <row r="1919" spans="13:14" ht="12.75">
      <c r="M1919" s="3"/>
      <c r="N1919" s="80"/>
    </row>
    <row r="1920" spans="13:14" ht="12.75">
      <c r="M1920" s="3"/>
      <c r="N1920" s="80"/>
    </row>
    <row r="1921" spans="13:14" ht="12.75">
      <c r="M1921" s="3"/>
      <c r="N1921" s="80"/>
    </row>
    <row r="1922" spans="13:14" ht="12.75">
      <c r="M1922" s="3"/>
      <c r="N1922" s="80"/>
    </row>
    <row r="1923" spans="13:14" ht="12.75">
      <c r="M1923" s="3"/>
      <c r="N1923" s="80"/>
    </row>
    <row r="1924" spans="13:14" ht="12.75">
      <c r="M1924" s="3"/>
      <c r="N1924" s="80"/>
    </row>
    <row r="1925" spans="13:14" ht="12.75">
      <c r="M1925" s="3"/>
      <c r="N1925" s="80"/>
    </row>
    <row r="1926" spans="13:14" ht="12.75">
      <c r="M1926" s="3"/>
      <c r="N1926" s="80"/>
    </row>
    <row r="1927" spans="13:14" ht="12.75">
      <c r="M1927" s="3"/>
      <c r="N1927" s="80"/>
    </row>
    <row r="1928" spans="13:14" ht="12.75">
      <c r="M1928" s="3"/>
      <c r="N1928" s="80"/>
    </row>
    <row r="1929" spans="13:14" ht="12.75">
      <c r="M1929" s="3"/>
      <c r="N1929" s="80"/>
    </row>
    <row r="1930" spans="13:14" ht="12.75">
      <c r="M1930" s="3"/>
      <c r="N1930" s="80"/>
    </row>
    <row r="1931" spans="13:14" ht="12.75">
      <c r="M1931" s="3"/>
      <c r="N1931" s="80"/>
    </row>
    <row r="1932" spans="13:14" ht="12.75">
      <c r="M1932" s="3"/>
      <c r="N1932" s="80"/>
    </row>
    <row r="1933" spans="13:14" ht="12.75">
      <c r="M1933" s="3"/>
      <c r="N1933" s="80"/>
    </row>
    <row r="1934" spans="13:14" ht="12.75">
      <c r="M1934" s="3"/>
      <c r="N1934" s="80"/>
    </row>
    <row r="1935" spans="13:14" ht="12.75">
      <c r="M1935" s="3"/>
      <c r="N1935" s="80"/>
    </row>
    <row r="1936" spans="13:14" ht="12.75">
      <c r="M1936" s="3"/>
      <c r="N1936" s="80"/>
    </row>
    <row r="1937" spans="13:14" ht="12.75">
      <c r="M1937" s="3"/>
      <c r="N1937" s="80"/>
    </row>
    <row r="1938" spans="13:14" ht="12.75">
      <c r="M1938" s="3"/>
      <c r="N1938" s="80"/>
    </row>
    <row r="1939" spans="13:14" ht="12.75">
      <c r="M1939" s="3"/>
      <c r="N1939" s="80"/>
    </row>
    <row r="1940" spans="13:14" ht="12.75">
      <c r="M1940" s="3"/>
      <c r="N1940" s="80"/>
    </row>
    <row r="1941" spans="13:14" ht="12.75">
      <c r="M1941" s="3"/>
      <c r="N1941" s="80"/>
    </row>
    <row r="1942" spans="13:14" ht="12.75">
      <c r="M1942" s="3"/>
      <c r="N1942" s="80"/>
    </row>
    <row r="1943" spans="13:14" ht="12.75">
      <c r="M1943" s="3"/>
      <c r="N1943" s="80"/>
    </row>
    <row r="1944" spans="13:14" ht="12.75">
      <c r="M1944" s="3"/>
      <c r="N1944" s="80"/>
    </row>
    <row r="1945" spans="13:14" ht="12.75">
      <c r="M1945" s="3"/>
      <c r="N1945" s="80"/>
    </row>
    <row r="1946" spans="13:14" ht="12.75">
      <c r="M1946" s="3"/>
      <c r="N1946" s="80"/>
    </row>
    <row r="1947" spans="13:14" ht="12.75">
      <c r="M1947" s="3"/>
      <c r="N1947" s="80"/>
    </row>
    <row r="1948" spans="13:14" ht="12.75">
      <c r="M1948" s="3"/>
      <c r="N1948" s="80"/>
    </row>
    <row r="1949" spans="13:14" ht="12.75">
      <c r="M1949" s="3"/>
      <c r="N1949" s="80"/>
    </row>
    <row r="1950" spans="13:14" ht="12.75">
      <c r="M1950" s="3"/>
      <c r="N1950" s="80"/>
    </row>
    <row r="1951" spans="13:14" ht="12.75">
      <c r="M1951" s="3"/>
      <c r="N1951" s="80"/>
    </row>
    <row r="1952" spans="13:14" ht="12.75">
      <c r="M1952" s="3"/>
      <c r="N1952" s="80"/>
    </row>
    <row r="1953" spans="13:14" ht="12.75">
      <c r="M1953" s="3"/>
      <c r="N1953" s="80"/>
    </row>
    <row r="1954" spans="13:14" ht="12.75">
      <c r="M1954" s="3"/>
      <c r="N1954" s="80"/>
    </row>
    <row r="1955" spans="13:14" ht="12.75">
      <c r="M1955" s="3"/>
      <c r="N1955" s="80"/>
    </row>
    <row r="1956" spans="13:14" ht="12.75">
      <c r="M1956" s="3"/>
      <c r="N1956" s="80"/>
    </row>
    <row r="1957" spans="13:14" ht="12.75">
      <c r="M1957" s="3"/>
      <c r="N1957" s="80"/>
    </row>
    <row r="1958" spans="13:14" ht="12.75">
      <c r="M1958" s="3"/>
      <c r="N1958" s="80"/>
    </row>
    <row r="1959" spans="13:14" ht="12.75">
      <c r="M1959" s="3"/>
      <c r="N1959" s="80"/>
    </row>
    <row r="1960" spans="13:14" ht="12.75">
      <c r="M1960" s="3"/>
      <c r="N1960" s="80"/>
    </row>
    <row r="1961" spans="13:14" ht="12.75">
      <c r="M1961" s="3"/>
      <c r="N1961" s="80"/>
    </row>
    <row r="1962" spans="13:14" ht="12.75">
      <c r="M1962" s="3"/>
      <c r="N1962" s="80"/>
    </row>
    <row r="1963" spans="13:14" ht="12.75">
      <c r="M1963" s="3"/>
      <c r="N1963" s="80"/>
    </row>
    <row r="1964" spans="13:14" ht="12.75">
      <c r="M1964" s="3"/>
      <c r="N1964" s="80"/>
    </row>
    <row r="1965" spans="13:14" ht="12.75">
      <c r="M1965" s="3"/>
      <c r="N1965" s="80"/>
    </row>
    <row r="1966" spans="13:14" ht="12.75">
      <c r="M1966" s="3"/>
      <c r="N1966" s="80"/>
    </row>
    <row r="1967" spans="13:14" ht="12.75">
      <c r="M1967" s="3"/>
      <c r="N1967" s="80"/>
    </row>
    <row r="1968" spans="13:14" ht="12.75">
      <c r="M1968" s="3"/>
      <c r="N1968" s="80"/>
    </row>
    <row r="1969" spans="13:14" ht="12.75">
      <c r="M1969" s="3"/>
      <c r="N1969" s="80"/>
    </row>
    <row r="1970" spans="13:14" ht="12.75">
      <c r="M1970" s="3"/>
      <c r="N1970" s="80"/>
    </row>
    <row r="1971" spans="13:14" ht="12.75">
      <c r="M1971" s="3"/>
      <c r="N1971" s="80"/>
    </row>
    <row r="1972" spans="13:14" ht="12.75">
      <c r="M1972" s="3"/>
      <c r="N1972" s="80"/>
    </row>
    <row r="1973" spans="13:14" ht="12.75">
      <c r="M1973" s="3"/>
      <c r="N1973" s="80"/>
    </row>
    <row r="1974" spans="13:14" ht="12.75">
      <c r="M1974" s="3"/>
      <c r="N1974" s="80"/>
    </row>
    <row r="1975" spans="13:14" ht="12.75">
      <c r="M1975" s="3"/>
      <c r="N1975" s="80"/>
    </row>
    <row r="1976" spans="13:14" ht="12.75">
      <c r="M1976" s="3"/>
      <c r="N1976" s="80"/>
    </row>
    <row r="1977" spans="13:14" ht="12.75">
      <c r="M1977" s="3"/>
      <c r="N1977" s="80"/>
    </row>
    <row r="1978" spans="13:14" ht="12.75">
      <c r="M1978" s="3"/>
      <c r="N1978" s="80"/>
    </row>
    <row r="1979" spans="13:14" ht="12.75">
      <c r="M1979" s="3"/>
      <c r="N1979" s="80"/>
    </row>
    <row r="1980" spans="13:14" ht="12.75">
      <c r="M1980" s="3"/>
      <c r="N1980" s="80"/>
    </row>
    <row r="1981" spans="13:14" ht="12.75">
      <c r="M1981" s="3"/>
      <c r="N1981" s="80"/>
    </row>
    <row r="1982" spans="13:14" ht="12.75">
      <c r="M1982" s="3"/>
      <c r="N1982" s="80"/>
    </row>
    <row r="1983" spans="13:14" ht="12.75">
      <c r="M1983" s="3"/>
      <c r="N1983" s="80"/>
    </row>
    <row r="1984" spans="13:14" ht="12.75">
      <c r="M1984" s="3"/>
      <c r="N1984" s="80"/>
    </row>
    <row r="1985" spans="13:14" ht="12.75">
      <c r="M1985" s="3"/>
      <c r="N1985" s="80"/>
    </row>
    <row r="1986" spans="13:14" ht="12.75">
      <c r="M1986" s="3"/>
      <c r="N1986" s="80"/>
    </row>
    <row r="1987" spans="13:14" ht="12.75">
      <c r="M1987" s="3"/>
      <c r="N1987" s="80"/>
    </row>
    <row r="1988" spans="13:14" ht="12.75">
      <c r="M1988" s="3"/>
      <c r="N1988" s="80"/>
    </row>
    <row r="1989" spans="13:14" ht="12.75">
      <c r="M1989" s="3"/>
      <c r="N1989" s="80"/>
    </row>
    <row r="1990" spans="13:14" ht="12.75">
      <c r="M1990" s="3"/>
      <c r="N1990" s="80"/>
    </row>
    <row r="1991" spans="13:14" ht="12.75">
      <c r="M1991" s="3"/>
      <c r="N1991" s="80"/>
    </row>
    <row r="1992" spans="13:14" ht="12.75">
      <c r="M1992" s="3"/>
      <c r="N1992" s="80"/>
    </row>
    <row r="1993" spans="13:14" ht="12.75">
      <c r="M1993" s="3"/>
      <c r="N1993" s="80"/>
    </row>
    <row r="1994" spans="13:14" ht="12.75">
      <c r="M1994" s="3"/>
      <c r="N1994" s="80"/>
    </row>
    <row r="1995" spans="13:14" ht="12.75">
      <c r="M1995" s="3"/>
      <c r="N1995" s="80"/>
    </row>
    <row r="1996" spans="13:14" ht="12.75">
      <c r="M1996" s="3"/>
      <c r="N1996" s="80"/>
    </row>
    <row r="1997" spans="13:14" ht="12.75">
      <c r="M1997" s="3"/>
      <c r="N1997" s="80"/>
    </row>
    <row r="1998" spans="13:14" ht="12.75">
      <c r="M1998" s="3"/>
      <c r="N1998" s="80"/>
    </row>
    <row r="1999" spans="13:14" ht="12.75">
      <c r="M1999" s="3"/>
      <c r="N1999" s="80"/>
    </row>
    <row r="2000" spans="13:14" ht="12.75">
      <c r="M2000" s="3"/>
      <c r="N2000" s="80"/>
    </row>
    <row r="2001" spans="13:14" ht="12.75">
      <c r="M2001" s="3"/>
      <c r="N2001" s="80"/>
    </row>
    <row r="2002" spans="13:14" ht="12.75">
      <c r="M2002" s="3"/>
      <c r="N2002" s="80"/>
    </row>
    <row r="2003" spans="13:14" ht="12.75">
      <c r="M2003" s="3"/>
      <c r="N2003" s="80"/>
    </row>
    <row r="2004" spans="13:14" ht="12.75">
      <c r="M2004" s="3"/>
      <c r="N2004" s="80"/>
    </row>
    <row r="2005" spans="13:14" ht="12.75">
      <c r="M2005" s="3"/>
      <c r="N2005" s="80"/>
    </row>
    <row r="2006" spans="13:14" ht="12.75">
      <c r="M2006" s="3"/>
      <c r="N2006" s="80"/>
    </row>
    <row r="2007" spans="13:14" ht="12.75">
      <c r="M2007" s="3"/>
      <c r="N2007" s="80"/>
    </row>
    <row r="2008" spans="13:14" ht="12.75">
      <c r="M2008" s="3"/>
      <c r="N2008" s="80"/>
    </row>
    <row r="2009" spans="13:14" ht="12.75">
      <c r="M2009" s="3"/>
      <c r="N2009" s="80"/>
    </row>
    <row r="2010" spans="13:14" ht="12.75">
      <c r="M2010" s="3"/>
      <c r="N2010" s="80"/>
    </row>
    <row r="2011" spans="13:14" ht="12.75">
      <c r="M2011" s="3"/>
      <c r="N2011" s="80"/>
    </row>
    <row r="2012" spans="13:14" ht="12.75">
      <c r="M2012" s="3"/>
      <c r="N2012" s="80"/>
    </row>
    <row r="2013" spans="13:14" ht="12.75">
      <c r="M2013" s="3"/>
      <c r="N2013" s="80"/>
    </row>
    <row r="2014" spans="13:14" ht="12.75">
      <c r="M2014" s="3"/>
      <c r="N2014" s="80"/>
    </row>
    <row r="2015" spans="13:14" ht="12.75">
      <c r="M2015" s="3"/>
      <c r="N2015" s="80"/>
    </row>
    <row r="2016" spans="13:14" ht="12.75">
      <c r="M2016" s="3"/>
      <c r="N2016" s="80"/>
    </row>
    <row r="2017" spans="13:14" ht="12.75">
      <c r="M2017" s="3"/>
      <c r="N2017" s="80"/>
    </row>
    <row r="2018" spans="13:14" ht="12.75">
      <c r="M2018" s="3"/>
      <c r="N2018" s="80"/>
    </row>
    <row r="2019" spans="13:14" ht="12.75">
      <c r="M2019" s="3"/>
      <c r="N2019" s="80"/>
    </row>
    <row r="2020" spans="13:14" ht="12.75">
      <c r="M2020" s="3"/>
      <c r="N2020" s="80"/>
    </row>
    <row r="2021" spans="13:14" ht="12.75">
      <c r="M2021" s="3"/>
      <c r="N2021" s="80"/>
    </row>
    <row r="2022" spans="13:14" ht="12.75">
      <c r="M2022" s="3"/>
      <c r="N2022" s="80"/>
    </row>
    <row r="2023" spans="13:14" ht="12.75">
      <c r="M2023" s="3"/>
      <c r="N2023" s="80"/>
    </row>
    <row r="2024" spans="13:14" ht="12.75">
      <c r="M2024" s="3"/>
      <c r="N2024" s="80"/>
    </row>
    <row r="2025" spans="13:14" ht="12.75">
      <c r="M2025" s="3"/>
      <c r="N2025" s="80"/>
    </row>
    <row r="2026" spans="13:14" ht="12.75">
      <c r="M2026" s="3"/>
      <c r="N2026" s="80"/>
    </row>
    <row r="2027" spans="13:14" ht="12.75">
      <c r="M2027" s="3"/>
      <c r="N2027" s="80"/>
    </row>
    <row r="2028" spans="13:14" ht="12.75">
      <c r="M2028" s="3"/>
      <c r="N2028" s="80"/>
    </row>
    <row r="2029" spans="13:14" ht="12.75">
      <c r="M2029" s="3"/>
      <c r="N2029" s="80"/>
    </row>
    <row r="2030" spans="13:14" ht="12.75">
      <c r="M2030" s="3"/>
      <c r="N2030" s="80"/>
    </row>
    <row r="2031" spans="13:14" ht="12.75">
      <c r="M2031" s="3"/>
      <c r="N2031" s="80"/>
    </row>
    <row r="2032" spans="13:14" ht="12.75">
      <c r="M2032" s="3"/>
      <c r="N2032" s="80"/>
    </row>
    <row r="2033" spans="13:14" ht="12.75">
      <c r="M2033" s="3"/>
      <c r="N2033" s="80"/>
    </row>
    <row r="2034" spans="13:14" ht="12.75">
      <c r="M2034" s="3"/>
      <c r="N2034" s="80"/>
    </row>
    <row r="2035" spans="13:14" ht="12.75">
      <c r="M2035" s="3"/>
      <c r="N2035" s="80"/>
    </row>
    <row r="2036" spans="13:14" ht="12.75">
      <c r="M2036" s="3"/>
      <c r="N2036" s="80"/>
    </row>
    <row r="2037" spans="13:14" ht="12.75">
      <c r="M2037" s="3"/>
      <c r="N2037" s="80"/>
    </row>
    <row r="2038" spans="13:14" ht="12.75">
      <c r="M2038" s="3"/>
      <c r="N2038" s="80"/>
    </row>
    <row r="2039" spans="13:14" ht="12.75">
      <c r="M2039" s="3"/>
      <c r="N2039" s="80"/>
    </row>
    <row r="2040" spans="13:14" ht="12.75">
      <c r="M2040" s="3"/>
      <c r="N2040" s="80"/>
    </row>
    <row r="2041" spans="13:14" ht="12.75">
      <c r="M2041" s="3"/>
      <c r="N2041" s="80"/>
    </row>
    <row r="2042" spans="13:14" ht="12.75">
      <c r="M2042" s="3"/>
      <c r="N2042" s="80"/>
    </row>
    <row r="2043" spans="13:14" ht="12.75">
      <c r="M2043" s="3"/>
      <c r="N2043" s="80"/>
    </row>
    <row r="2044" spans="13:14" ht="12.75">
      <c r="M2044" s="3"/>
      <c r="N2044" s="80"/>
    </row>
    <row r="2045" spans="13:14" ht="12.75">
      <c r="M2045" s="3"/>
      <c r="N2045" s="80"/>
    </row>
    <row r="2046" spans="13:14" ht="12.75">
      <c r="M2046" s="3"/>
      <c r="N2046" s="80"/>
    </row>
    <row r="2047" spans="13:14" ht="12.75">
      <c r="M2047" s="3"/>
      <c r="N2047" s="80"/>
    </row>
    <row r="2048" spans="13:14" ht="12.75">
      <c r="M2048" s="3"/>
      <c r="N2048" s="80"/>
    </row>
    <row r="2049" spans="13:14" ht="12.75">
      <c r="M2049" s="3"/>
      <c r="N2049" s="80"/>
    </row>
    <row r="2050" spans="13:14" ht="12.75">
      <c r="M2050" s="3"/>
      <c r="N2050" s="80"/>
    </row>
    <row r="2051" spans="13:14" ht="12.75">
      <c r="M2051" s="3"/>
      <c r="N2051" s="80"/>
    </row>
    <row r="2052" spans="13:14" ht="12.75">
      <c r="M2052" s="3"/>
      <c r="N2052" s="80"/>
    </row>
    <row r="2053" spans="13:14" ht="12.75">
      <c r="M2053" s="3"/>
      <c r="N2053" s="80"/>
    </row>
    <row r="2054" spans="13:14" ht="12.75">
      <c r="M2054" s="3"/>
      <c r="N2054" s="80"/>
    </row>
    <row r="2055" spans="13:14" ht="12.75">
      <c r="M2055" s="3"/>
      <c r="N2055" s="80"/>
    </row>
    <row r="2056" spans="13:14" ht="12.75">
      <c r="M2056" s="3"/>
      <c r="N2056" s="80"/>
    </row>
    <row r="2057" spans="13:14" ht="12.75">
      <c r="M2057" s="3"/>
      <c r="N2057" s="80"/>
    </row>
    <row r="2058" spans="13:14" ht="12.75">
      <c r="M2058" s="3"/>
      <c r="N2058" s="80"/>
    </row>
    <row r="2059" spans="13:14" ht="12.75">
      <c r="M2059" s="3"/>
      <c r="N2059" s="80"/>
    </row>
    <row r="2060" spans="13:14" ht="12.75">
      <c r="M2060" s="3"/>
      <c r="N2060" s="80"/>
    </row>
    <row r="2061" spans="13:14" ht="12.75">
      <c r="M2061" s="3"/>
      <c r="N2061" s="80"/>
    </row>
    <row r="2062" spans="13:14" ht="12.75">
      <c r="M2062" s="3"/>
      <c r="N2062" s="80"/>
    </row>
    <row r="2063" spans="13:14" ht="12.75">
      <c r="M2063" s="3"/>
      <c r="N2063" s="80"/>
    </row>
    <row r="2064" spans="13:14" ht="12.75">
      <c r="M2064" s="3"/>
      <c r="N2064" s="80"/>
    </row>
    <row r="2065" spans="13:14" ht="12.75">
      <c r="M2065" s="3"/>
      <c r="N2065" s="80"/>
    </row>
    <row r="2066" spans="13:14" ht="12.75">
      <c r="M2066" s="3"/>
      <c r="N2066" s="80"/>
    </row>
    <row r="2067" spans="13:14" ht="12.75">
      <c r="M2067" s="3"/>
      <c r="N2067" s="80"/>
    </row>
    <row r="2068" spans="13:14" ht="12.75">
      <c r="M2068" s="3"/>
      <c r="N2068" s="80"/>
    </row>
    <row r="2069" spans="13:14" ht="12.75">
      <c r="M2069" s="3"/>
      <c r="N2069" s="80"/>
    </row>
    <row r="2070" spans="13:14" ht="12.75">
      <c r="M2070" s="3"/>
      <c r="N2070" s="80"/>
    </row>
    <row r="2071" spans="13:14" ht="12.75">
      <c r="M2071" s="3"/>
      <c r="N2071" s="80"/>
    </row>
    <row r="2072" spans="13:14" ht="12.75">
      <c r="M2072" s="3"/>
      <c r="N2072" s="80"/>
    </row>
    <row r="2073" spans="13:14" ht="12.75">
      <c r="M2073" s="3"/>
      <c r="N2073" s="80"/>
    </row>
    <row r="2074" spans="13:14" ht="12.75">
      <c r="M2074" s="3"/>
      <c r="N2074" s="80"/>
    </row>
    <row r="2075" spans="13:14" ht="12.75">
      <c r="M2075" s="3"/>
      <c r="N2075" s="80"/>
    </row>
    <row r="2076" spans="13:14" ht="12.75">
      <c r="M2076" s="3"/>
      <c r="N2076" s="80"/>
    </row>
    <row r="2077" spans="13:14" ht="12.75">
      <c r="M2077" s="3"/>
      <c r="N2077" s="80"/>
    </row>
    <row r="2078" spans="13:14" ht="12.75">
      <c r="M2078" s="3"/>
      <c r="N2078" s="80"/>
    </row>
    <row r="2079" spans="13:14" ht="12.75">
      <c r="M2079" s="3"/>
      <c r="N2079" s="80"/>
    </row>
    <row r="2080" spans="13:14" ht="12.75">
      <c r="M2080" s="3"/>
      <c r="N2080" s="80"/>
    </row>
    <row r="2081" spans="13:14" ht="12.75">
      <c r="M2081" s="3"/>
      <c r="N2081" s="80"/>
    </row>
    <row r="2082" spans="13:14" ht="12.75">
      <c r="M2082" s="3"/>
      <c r="N2082" s="80"/>
    </row>
    <row r="2083" spans="13:14" ht="12.75">
      <c r="M2083" s="3"/>
      <c r="N2083" s="80"/>
    </row>
    <row r="2084" spans="13:14" ht="12.75">
      <c r="M2084" s="3"/>
      <c r="N2084" s="80"/>
    </row>
    <row r="2085" spans="13:14" ht="12.75">
      <c r="M2085" s="3"/>
      <c r="N2085" s="80"/>
    </row>
    <row r="2086" spans="13:14" ht="12.75">
      <c r="M2086" s="3"/>
      <c r="N2086" s="80"/>
    </row>
    <row r="2087" spans="13:14" ht="12.75">
      <c r="M2087" s="3"/>
      <c r="N2087" s="80"/>
    </row>
    <row r="2088" spans="13:14" ht="12.75">
      <c r="M2088" s="3"/>
      <c r="N2088" s="80"/>
    </row>
    <row r="2089" spans="13:14" ht="12.75">
      <c r="M2089" s="3"/>
      <c r="N2089" s="80"/>
    </row>
    <row r="2090" spans="13:14" ht="12.75">
      <c r="M2090" s="3"/>
      <c r="N2090" s="80"/>
    </row>
    <row r="2091" spans="13:14" ht="12.75">
      <c r="M2091" s="3"/>
      <c r="N2091" s="80"/>
    </row>
    <row r="2092" spans="13:14" ht="12.75">
      <c r="M2092" s="3"/>
      <c r="N2092" s="80"/>
    </row>
    <row r="2093" spans="13:14" ht="12.75">
      <c r="M2093" s="3"/>
      <c r="N2093" s="80"/>
    </row>
    <row r="2094" spans="13:14" ht="12.75">
      <c r="M2094" s="3"/>
      <c r="N2094" s="80"/>
    </row>
    <row r="2095" spans="13:14" ht="12.75">
      <c r="M2095" s="3"/>
      <c r="N2095" s="80"/>
    </row>
    <row r="2096" spans="13:14" ht="12.75">
      <c r="M2096" s="3"/>
      <c r="N2096" s="80"/>
    </row>
    <row r="2097" spans="13:14" ht="12.75">
      <c r="M2097" s="3"/>
      <c r="N2097" s="80"/>
    </row>
    <row r="2098" spans="13:14" ht="12.75">
      <c r="M2098" s="3"/>
      <c r="N2098" s="80"/>
    </row>
    <row r="2099" spans="13:14" ht="12.75">
      <c r="M2099" s="3"/>
      <c r="N2099" s="80"/>
    </row>
    <row r="2100" spans="13:14" ht="12.75">
      <c r="M2100" s="3"/>
      <c r="N2100" s="80"/>
    </row>
    <row r="2101" spans="13:14" ht="12.75">
      <c r="M2101" s="3"/>
      <c r="N2101" s="80"/>
    </row>
    <row r="2102" spans="13:14" ht="12.75">
      <c r="M2102" s="3"/>
      <c r="N2102" s="80"/>
    </row>
    <row r="2103" spans="13:14" ht="12.75">
      <c r="M2103" s="3"/>
      <c r="N2103" s="80"/>
    </row>
    <row r="2104" spans="13:14" ht="12.75">
      <c r="M2104" s="3"/>
      <c r="N2104" s="80"/>
    </row>
    <row r="2105" spans="13:14" ht="12.75">
      <c r="M2105" s="3"/>
      <c r="N2105" s="80"/>
    </row>
    <row r="2106" spans="13:14" ht="12.75">
      <c r="M2106" s="3"/>
      <c r="N2106" s="80"/>
    </row>
    <row r="2107" spans="13:14" ht="12.75">
      <c r="M2107" s="3"/>
      <c r="N2107" s="80"/>
    </row>
    <row r="2108" spans="13:14" ht="12.75">
      <c r="M2108" s="3"/>
      <c r="N2108" s="80"/>
    </row>
    <row r="2109" spans="13:14" ht="12.75">
      <c r="M2109" s="3"/>
      <c r="N2109" s="80"/>
    </row>
    <row r="2110" spans="13:14" ht="12.75">
      <c r="M2110" s="3"/>
      <c r="N2110" s="80"/>
    </row>
    <row r="2111" spans="13:14" ht="12.75">
      <c r="M2111" s="3"/>
      <c r="N2111" s="80"/>
    </row>
    <row r="2112" spans="13:14" ht="12.75">
      <c r="M2112" s="3"/>
      <c r="N2112" s="80"/>
    </row>
    <row r="2113" spans="13:14" ht="12.75">
      <c r="M2113" s="3"/>
      <c r="N2113" s="80"/>
    </row>
    <row r="2114" spans="13:14" ht="12.75">
      <c r="M2114" s="3"/>
      <c r="N2114" s="80"/>
    </row>
    <row r="2115" spans="13:14" ht="12.75">
      <c r="M2115" s="3"/>
      <c r="N2115" s="80"/>
    </row>
    <row r="2116" spans="13:14" ht="12.75">
      <c r="M2116" s="3"/>
      <c r="N2116" s="80"/>
    </row>
    <row r="2117" spans="13:14" ht="12.75">
      <c r="M2117" s="3"/>
      <c r="N2117" s="80"/>
    </row>
    <row r="2118" spans="13:14" ht="12.75">
      <c r="M2118" s="3"/>
      <c r="N2118" s="80"/>
    </row>
    <row r="2119" spans="13:14" ht="12.75">
      <c r="M2119" s="3"/>
      <c r="N2119" s="80"/>
    </row>
    <row r="2120" spans="13:14" ht="12.75">
      <c r="M2120" s="3"/>
      <c r="N2120" s="80"/>
    </row>
    <row r="2121" spans="13:14" ht="12.75">
      <c r="M2121" s="3"/>
      <c r="N2121" s="80"/>
    </row>
    <row r="2122" spans="13:14" ht="12.75">
      <c r="M2122" s="3"/>
      <c r="N2122" s="80"/>
    </row>
    <row r="2123" spans="13:14" ht="12.75">
      <c r="M2123" s="3"/>
      <c r="N2123" s="80"/>
    </row>
    <row r="2124" spans="13:14" ht="12.75">
      <c r="M2124" s="3"/>
      <c r="N2124" s="80"/>
    </row>
    <row r="2125" spans="13:14" ht="12.75">
      <c r="M2125" s="3"/>
      <c r="N2125" s="80"/>
    </row>
    <row r="2126" spans="13:14" ht="12.75">
      <c r="M2126" s="3"/>
      <c r="N2126" s="80"/>
    </row>
    <row r="2127" spans="13:14" ht="12.75">
      <c r="M2127" s="3"/>
      <c r="N2127" s="80"/>
    </row>
    <row r="2128" spans="13:14" ht="12.75">
      <c r="M2128" s="3"/>
      <c r="N2128" s="80"/>
    </row>
    <row r="2129" spans="13:14" ht="12.75">
      <c r="M2129" s="3"/>
      <c r="N2129" s="80"/>
    </row>
    <row r="2130" spans="13:14" ht="12.75">
      <c r="M2130" s="3"/>
      <c r="N2130" s="80"/>
    </row>
    <row r="2131" spans="13:14" ht="12.75">
      <c r="M2131" s="3"/>
      <c r="N2131" s="80"/>
    </row>
    <row r="2132" spans="13:14" ht="12.75">
      <c r="M2132" s="3"/>
      <c r="N2132" s="80"/>
    </row>
    <row r="2133" spans="13:14" ht="12.75">
      <c r="M2133" s="3"/>
      <c r="N2133" s="80"/>
    </row>
    <row r="2134" spans="13:14" ht="12.75">
      <c r="M2134" s="3"/>
      <c r="N2134" s="80"/>
    </row>
    <row r="2135" spans="13:14" ht="12.75">
      <c r="M2135" s="3"/>
      <c r="N2135" s="80"/>
    </row>
    <row r="2136" spans="13:14" ht="12.75">
      <c r="M2136" s="3"/>
      <c r="N2136" s="80"/>
    </row>
    <row r="2137" spans="13:14" ht="12.75">
      <c r="M2137" s="3"/>
      <c r="N2137" s="80"/>
    </row>
    <row r="2138" spans="13:14" ht="12.75">
      <c r="M2138" s="3"/>
      <c r="N2138" s="80"/>
    </row>
    <row r="2139" spans="13:14" ht="12.75">
      <c r="M2139" s="3"/>
      <c r="N2139" s="80"/>
    </row>
    <row r="2140" spans="13:14" ht="12.75">
      <c r="M2140" s="3"/>
      <c r="N2140" s="80"/>
    </row>
    <row r="2141" spans="13:14" ht="12.75">
      <c r="M2141" s="3"/>
      <c r="N2141" s="80"/>
    </row>
    <row r="2142" spans="13:14" ht="12.75">
      <c r="M2142" s="3"/>
      <c r="N2142" s="80"/>
    </row>
    <row r="2143" spans="13:14" ht="12.75">
      <c r="M2143" s="3"/>
      <c r="N2143" s="80"/>
    </row>
    <row r="2144" spans="13:14" ht="12.75">
      <c r="M2144" s="3"/>
      <c r="N2144" s="80"/>
    </row>
    <row r="2145" spans="13:14" ht="12.75">
      <c r="M2145" s="3"/>
      <c r="N2145" s="80"/>
    </row>
    <row r="2146" spans="13:14" ht="12.75">
      <c r="M2146" s="3"/>
      <c r="N2146" s="80"/>
    </row>
    <row r="2147" spans="13:14" ht="12.75">
      <c r="M2147" s="3"/>
      <c r="N2147" s="80"/>
    </row>
    <row r="2148" spans="13:14" ht="12.75">
      <c r="M2148" s="3"/>
      <c r="N2148" s="80"/>
    </row>
    <row r="2149" ht="12.75">
      <c r="M2149" s="3"/>
    </row>
    <row r="2150" ht="12.75">
      <c r="M2150" s="3"/>
    </row>
    <row r="2151" ht="12.75">
      <c r="M2151" s="3"/>
    </row>
    <row r="2152" ht="12.75">
      <c r="M2152" s="3"/>
    </row>
    <row r="2153" ht="12.75">
      <c r="M2153" s="3"/>
    </row>
    <row r="2154" ht="12.75">
      <c r="M2154" s="3"/>
    </row>
    <row r="2155" ht="12.75">
      <c r="M2155" s="3"/>
    </row>
    <row r="2156" ht="12.75">
      <c r="M2156" s="3"/>
    </row>
    <row r="2157" ht="12.75">
      <c r="M2157" s="3"/>
    </row>
    <row r="2158" ht="12.75">
      <c r="M2158" s="3"/>
    </row>
    <row r="2159" ht="12.75">
      <c r="M2159" s="3"/>
    </row>
    <row r="2160" ht="12.75">
      <c r="M2160" s="3"/>
    </row>
    <row r="2161" ht="12.75">
      <c r="M2161" s="3"/>
    </row>
    <row r="2162" ht="12.75">
      <c r="M2162" s="3"/>
    </row>
    <row r="2163" ht="12.75">
      <c r="M2163" s="3"/>
    </row>
    <row r="2164" ht="12.75">
      <c r="M2164" s="3"/>
    </row>
    <row r="2165" ht="12.75">
      <c r="M2165" s="3"/>
    </row>
    <row r="2166" ht="12.75">
      <c r="M2166" s="3"/>
    </row>
    <row r="2167" ht="12.75">
      <c r="M2167" s="3"/>
    </row>
    <row r="2168" ht="12.75">
      <c r="M2168" s="3"/>
    </row>
    <row r="2169" ht="12.75">
      <c r="M2169" s="3"/>
    </row>
    <row r="2170" ht="12.75">
      <c r="M2170" s="3"/>
    </row>
    <row r="2171" ht="12.75">
      <c r="M2171" s="3"/>
    </row>
    <row r="2172" ht="12.75">
      <c r="M2172" s="3"/>
    </row>
    <row r="2173" ht="12.75">
      <c r="M2173" s="3"/>
    </row>
    <row r="2174" ht="12.75">
      <c r="M2174" s="3"/>
    </row>
    <row r="2175" ht="12.75">
      <c r="M2175" s="3"/>
    </row>
    <row r="2176" ht="12.75">
      <c r="M2176" s="3"/>
    </row>
    <row r="2177" ht="12.75">
      <c r="M2177" s="3"/>
    </row>
    <row r="2178" ht="12.75">
      <c r="M2178" s="3"/>
    </row>
    <row r="2179" ht="12.75">
      <c r="M2179" s="3"/>
    </row>
    <row r="2180" ht="12.75">
      <c r="M2180" s="3"/>
    </row>
    <row r="2181" ht="12.75">
      <c r="M2181" s="3"/>
    </row>
    <row r="2182" ht="12.75">
      <c r="M2182" s="3"/>
    </row>
    <row r="2183" ht="12.75">
      <c r="M2183" s="3"/>
    </row>
    <row r="2184" ht="12.75">
      <c r="M2184" s="3"/>
    </row>
    <row r="2185" ht="12.75">
      <c r="M2185" s="3"/>
    </row>
    <row r="2186" ht="12.75">
      <c r="M2186" s="3"/>
    </row>
    <row r="2187" ht="12.75">
      <c r="M2187" s="3"/>
    </row>
    <row r="2188" ht="12.75">
      <c r="M2188" s="3"/>
    </row>
    <row r="2189" ht="12.75">
      <c r="M2189" s="3"/>
    </row>
    <row r="2190" ht="12.75">
      <c r="M2190" s="3"/>
    </row>
    <row r="2191" ht="12.75">
      <c r="M2191" s="3"/>
    </row>
    <row r="2192" ht="12.75">
      <c r="M2192" s="3"/>
    </row>
    <row r="2193" ht="12.75">
      <c r="M2193" s="3"/>
    </row>
    <row r="2194" ht="12.75">
      <c r="M2194" s="3"/>
    </row>
    <row r="2195" ht="12.75">
      <c r="M2195" s="3"/>
    </row>
    <row r="2196" ht="12.75">
      <c r="M2196" s="3"/>
    </row>
    <row r="2197" ht="12.75">
      <c r="M2197" s="3"/>
    </row>
    <row r="2198" ht="12.75">
      <c r="M2198" s="3"/>
    </row>
    <row r="2199" ht="12.75">
      <c r="M2199" s="3"/>
    </row>
    <row r="2200" ht="12.75">
      <c r="M2200" s="3"/>
    </row>
    <row r="2201" ht="12.75">
      <c r="M2201" s="3"/>
    </row>
    <row r="2202" ht="12.75">
      <c r="M2202" s="3"/>
    </row>
    <row r="2203" ht="12.75">
      <c r="M2203" s="3"/>
    </row>
    <row r="2204" ht="12.75">
      <c r="M2204" s="3"/>
    </row>
    <row r="2205" ht="12.75">
      <c r="M2205" s="3"/>
    </row>
    <row r="2206" ht="12.75">
      <c r="M2206" s="3"/>
    </row>
    <row r="2207" ht="12.75">
      <c r="M2207" s="3"/>
    </row>
    <row r="2208" ht="12.75">
      <c r="M2208" s="3"/>
    </row>
    <row r="2209" ht="12.75">
      <c r="M2209" s="3"/>
    </row>
    <row r="2210" ht="12.75">
      <c r="M2210" s="3"/>
    </row>
    <row r="2211" ht="12.75">
      <c r="M2211" s="3"/>
    </row>
    <row r="2212" ht="12.75">
      <c r="M2212" s="3"/>
    </row>
    <row r="2213" ht="12.75">
      <c r="M2213" s="3"/>
    </row>
    <row r="2214" ht="12.75">
      <c r="M2214" s="3"/>
    </row>
    <row r="2215" ht="12.75">
      <c r="M2215" s="3"/>
    </row>
    <row r="2216" ht="12.75">
      <c r="M2216" s="3"/>
    </row>
    <row r="2217" ht="12.75">
      <c r="M2217" s="3"/>
    </row>
    <row r="2218" ht="12.75">
      <c r="M2218" s="3"/>
    </row>
    <row r="2219" ht="12.75">
      <c r="M2219" s="3"/>
    </row>
    <row r="2220" ht="12.75">
      <c r="M2220" s="3"/>
    </row>
    <row r="2221" ht="12.75">
      <c r="M2221" s="3"/>
    </row>
    <row r="2222" ht="12.75">
      <c r="M2222" s="3"/>
    </row>
    <row r="2223" ht="12.75">
      <c r="M2223" s="3"/>
    </row>
    <row r="2224" ht="12.75">
      <c r="M2224" s="3"/>
    </row>
    <row r="2225" ht="12.75">
      <c r="M2225" s="3"/>
    </row>
    <row r="2226" ht="12.75">
      <c r="M2226" s="3"/>
    </row>
    <row r="2227" ht="12.75">
      <c r="M2227" s="3"/>
    </row>
    <row r="2228" ht="12.75">
      <c r="M2228" s="3"/>
    </row>
    <row r="2229" ht="12.75">
      <c r="M2229" s="3"/>
    </row>
    <row r="2230" ht="12.75">
      <c r="M2230" s="3"/>
    </row>
    <row r="2231" ht="12.75">
      <c r="M2231" s="3"/>
    </row>
    <row r="2232" ht="12.75">
      <c r="M2232" s="3"/>
    </row>
    <row r="2233" ht="12.75">
      <c r="M2233" s="3"/>
    </row>
    <row r="2234" ht="12.75">
      <c r="M2234" s="3"/>
    </row>
    <row r="2235" ht="12.75">
      <c r="M2235" s="3"/>
    </row>
    <row r="2236" ht="12.75">
      <c r="M2236" s="3"/>
    </row>
    <row r="2237" ht="12.75">
      <c r="M2237" s="3"/>
    </row>
    <row r="2238" ht="12.75">
      <c r="M2238" s="3"/>
    </row>
    <row r="2239" ht="12.75">
      <c r="M2239" s="3"/>
    </row>
    <row r="2240" ht="12.75">
      <c r="M2240" s="3"/>
    </row>
    <row r="2241" ht="12.75">
      <c r="M2241" s="3"/>
    </row>
    <row r="2242" ht="12.75">
      <c r="M2242" s="3"/>
    </row>
    <row r="2243" ht="12.75">
      <c r="M2243" s="3"/>
    </row>
    <row r="2244" ht="12.75">
      <c r="M2244" s="3"/>
    </row>
    <row r="2245" ht="12.75">
      <c r="M2245" s="3"/>
    </row>
    <row r="2246" ht="12.75">
      <c r="M2246" s="3"/>
    </row>
    <row r="2247" ht="12.75">
      <c r="M2247" s="3"/>
    </row>
    <row r="2248" ht="12.75">
      <c r="M2248" s="3"/>
    </row>
    <row r="2249" ht="12.75">
      <c r="M2249" s="3"/>
    </row>
    <row r="2250" ht="12.75">
      <c r="M2250" s="3"/>
    </row>
    <row r="2251" ht="12.75">
      <c r="M2251" s="3"/>
    </row>
    <row r="2252" ht="12.75">
      <c r="M2252" s="3"/>
    </row>
    <row r="2253" ht="12.75">
      <c r="M2253" s="3"/>
    </row>
    <row r="2254" ht="12.75">
      <c r="M2254" s="3"/>
    </row>
    <row r="2255" ht="12.75">
      <c r="M2255" s="3"/>
    </row>
    <row r="2256" ht="12.75">
      <c r="M2256" s="3"/>
    </row>
    <row r="2257" ht="12.75">
      <c r="M2257" s="3"/>
    </row>
    <row r="2258" ht="12.75">
      <c r="M2258" s="3"/>
    </row>
    <row r="2259" ht="12.75">
      <c r="M2259" s="3"/>
    </row>
    <row r="2260" ht="12.75">
      <c r="M2260" s="3"/>
    </row>
    <row r="2261" ht="12.75">
      <c r="M2261" s="3"/>
    </row>
    <row r="2262" ht="12.75">
      <c r="M2262" s="3"/>
    </row>
    <row r="2263" ht="12.75">
      <c r="M2263" s="3"/>
    </row>
    <row r="2264" ht="12.75">
      <c r="M2264" s="3"/>
    </row>
    <row r="2265" ht="12.75">
      <c r="M2265" s="3"/>
    </row>
    <row r="2266" ht="12.75">
      <c r="M2266" s="3"/>
    </row>
    <row r="2267" ht="12.75">
      <c r="M2267" s="3"/>
    </row>
    <row r="2268" ht="12.75">
      <c r="M2268" s="3"/>
    </row>
    <row r="2269" ht="12.75">
      <c r="M2269" s="3"/>
    </row>
    <row r="2270" ht="12.75">
      <c r="M2270" s="3"/>
    </row>
    <row r="2271" ht="12.75">
      <c r="M2271" s="3"/>
    </row>
    <row r="2272" ht="12.75">
      <c r="M2272" s="3"/>
    </row>
    <row r="2273" ht="12.75">
      <c r="M2273" s="3"/>
    </row>
    <row r="2274" ht="12.75">
      <c r="M2274" s="3"/>
    </row>
    <row r="2275" ht="12.75">
      <c r="M2275" s="3"/>
    </row>
    <row r="2276" ht="12.75">
      <c r="M2276" s="3"/>
    </row>
    <row r="2277" ht="12.75">
      <c r="M2277" s="3"/>
    </row>
    <row r="2278" ht="12.75">
      <c r="M2278" s="3"/>
    </row>
    <row r="2279" ht="12.75">
      <c r="M2279" s="3"/>
    </row>
    <row r="2280" ht="12.75">
      <c r="M2280" s="3"/>
    </row>
    <row r="2281" ht="12.75">
      <c r="M2281" s="3"/>
    </row>
    <row r="2282" ht="12.75">
      <c r="M2282" s="3"/>
    </row>
    <row r="2283" ht="12.75">
      <c r="M2283" s="3"/>
    </row>
    <row r="2284" ht="12.75">
      <c r="M2284" s="3"/>
    </row>
    <row r="2285" ht="12.75">
      <c r="M2285" s="3"/>
    </row>
    <row r="2286" ht="12.75">
      <c r="M2286" s="3"/>
    </row>
    <row r="2287" ht="12.75">
      <c r="M2287" s="3"/>
    </row>
    <row r="2288" ht="12.75">
      <c r="M2288" s="3"/>
    </row>
    <row r="2289" ht="12.75">
      <c r="M2289" s="3"/>
    </row>
    <row r="2290" ht="12.75">
      <c r="M2290" s="3"/>
    </row>
    <row r="2291" ht="12.75">
      <c r="M2291" s="3"/>
    </row>
    <row r="2292" ht="12.75">
      <c r="M2292" s="3"/>
    </row>
    <row r="2293" ht="12.75">
      <c r="M2293" s="3"/>
    </row>
    <row r="2294" ht="12.75">
      <c r="M2294" s="3"/>
    </row>
    <row r="2295" ht="12.75">
      <c r="M2295" s="3"/>
    </row>
    <row r="2296" ht="12.75">
      <c r="M2296" s="3"/>
    </row>
    <row r="2297" ht="12.75">
      <c r="M2297" s="3"/>
    </row>
    <row r="2298" ht="12.75">
      <c r="M2298" s="3"/>
    </row>
    <row r="2299" ht="12.75">
      <c r="M2299" s="3"/>
    </row>
    <row r="2300" ht="12.75">
      <c r="M2300" s="3"/>
    </row>
    <row r="2301" ht="12.75">
      <c r="M2301" s="3"/>
    </row>
    <row r="2302" ht="12.75">
      <c r="M2302" s="3"/>
    </row>
    <row r="2303" ht="12.75">
      <c r="M2303" s="3"/>
    </row>
    <row r="2304" ht="12.75">
      <c r="M2304" s="3"/>
    </row>
    <row r="2305" ht="12.75">
      <c r="M2305" s="3"/>
    </row>
    <row r="2306" ht="12.75">
      <c r="M2306" s="3"/>
    </row>
    <row r="2307" ht="12.75">
      <c r="M2307" s="3"/>
    </row>
    <row r="2308" ht="12.75">
      <c r="M2308" s="3"/>
    </row>
    <row r="2309" ht="12.75">
      <c r="M2309" s="3"/>
    </row>
    <row r="2310" ht="12.75">
      <c r="M2310" s="3"/>
    </row>
    <row r="2311" ht="12.75">
      <c r="M2311" s="3"/>
    </row>
    <row r="2312" ht="12.75">
      <c r="M2312" s="3"/>
    </row>
    <row r="2313" ht="12.75">
      <c r="M2313" s="3"/>
    </row>
    <row r="2314" ht="12.75">
      <c r="M2314" s="3"/>
    </row>
    <row r="2315" ht="12.75">
      <c r="M2315" s="3"/>
    </row>
    <row r="2316" ht="12.75">
      <c r="M2316" s="3"/>
    </row>
    <row r="2317" ht="12.75">
      <c r="M2317" s="3"/>
    </row>
    <row r="2318" ht="12.75">
      <c r="M2318" s="3"/>
    </row>
    <row r="2319" ht="12.75">
      <c r="M2319" s="3"/>
    </row>
    <row r="2320" ht="12.75">
      <c r="M2320" s="3"/>
    </row>
    <row r="2321" ht="12.75">
      <c r="M2321" s="3"/>
    </row>
    <row r="2322" ht="12.75">
      <c r="M2322" s="3"/>
    </row>
    <row r="2323" ht="12.75">
      <c r="M2323" s="3"/>
    </row>
    <row r="2324" ht="12.75">
      <c r="M2324" s="3"/>
    </row>
    <row r="2325" ht="12.75">
      <c r="M2325" s="3"/>
    </row>
    <row r="2326" ht="12.75">
      <c r="M2326" s="3"/>
    </row>
    <row r="2327" ht="12.75">
      <c r="M2327" s="3"/>
    </row>
    <row r="2328" ht="12.75">
      <c r="M2328" s="3"/>
    </row>
    <row r="2329" ht="12.75">
      <c r="M2329" s="3"/>
    </row>
    <row r="2330" ht="12.75">
      <c r="M2330" s="3"/>
    </row>
    <row r="2331" ht="12.75">
      <c r="M2331" s="3"/>
    </row>
    <row r="2332" ht="12.75">
      <c r="M2332" s="3"/>
    </row>
    <row r="2333" ht="12.75">
      <c r="M2333" s="3"/>
    </row>
    <row r="2334" ht="12.75">
      <c r="M2334" s="3"/>
    </row>
    <row r="2335" ht="12.75">
      <c r="M2335" s="3"/>
    </row>
    <row r="2336" ht="12.75">
      <c r="M2336" s="3"/>
    </row>
    <row r="2337" ht="12.75">
      <c r="M2337" s="3"/>
    </row>
    <row r="2338" ht="12.75">
      <c r="M2338" s="3"/>
    </row>
    <row r="2339" ht="12.75">
      <c r="M2339" s="3"/>
    </row>
    <row r="2340" ht="12.75">
      <c r="M2340" s="3"/>
    </row>
    <row r="2341" ht="12.75">
      <c r="M2341" s="3"/>
    </row>
    <row r="2342" ht="12.75">
      <c r="M2342" s="3"/>
    </row>
    <row r="2343" ht="12.75">
      <c r="M2343" s="3"/>
    </row>
    <row r="2344" ht="12.75">
      <c r="M2344" s="3"/>
    </row>
    <row r="2345" ht="12.75">
      <c r="M2345" s="3"/>
    </row>
    <row r="2346" ht="12.75">
      <c r="M2346" s="3"/>
    </row>
    <row r="2347" ht="12.75">
      <c r="M2347" s="3"/>
    </row>
    <row r="2348" ht="12.75">
      <c r="M2348" s="3"/>
    </row>
    <row r="2349" ht="12.75">
      <c r="M2349" s="3"/>
    </row>
    <row r="2350" ht="12.75">
      <c r="M2350" s="3"/>
    </row>
    <row r="2351" ht="12.75">
      <c r="M2351" s="3"/>
    </row>
    <row r="2352" ht="12.75">
      <c r="M2352" s="3"/>
    </row>
    <row r="2353" ht="12.75">
      <c r="M2353" s="3"/>
    </row>
    <row r="2354" ht="12.75">
      <c r="M2354" s="3"/>
    </row>
    <row r="2355" ht="12.75">
      <c r="M2355" s="3"/>
    </row>
    <row r="2356" ht="12.75">
      <c r="M2356" s="3"/>
    </row>
    <row r="2357" ht="12.75">
      <c r="M2357" s="3"/>
    </row>
    <row r="2358" ht="12.75">
      <c r="M2358" s="3"/>
    </row>
  </sheetData>
  <sheetProtection/>
  <mergeCells count="226">
    <mergeCell ref="B234:B243"/>
    <mergeCell ref="B262:B263"/>
    <mergeCell ref="B638:B642"/>
    <mergeCell ref="B652:B653"/>
    <mergeCell ref="B717:B719"/>
    <mergeCell ref="C717:C719"/>
    <mergeCell ref="N139:N143"/>
    <mergeCell ref="B173:B174"/>
    <mergeCell ref="B182:B184"/>
    <mergeCell ref="D182:D184"/>
    <mergeCell ref="E182:E184"/>
    <mergeCell ref="F182:F184"/>
    <mergeCell ref="H182:H184"/>
    <mergeCell ref="I182:I184"/>
    <mergeCell ref="J182:J184"/>
    <mergeCell ref="N182:N184"/>
    <mergeCell ref="K136:K137"/>
    <mergeCell ref="L136:L137"/>
    <mergeCell ref="B139:B143"/>
    <mergeCell ref="E139:E143"/>
    <mergeCell ref="F139:F143"/>
    <mergeCell ref="H139:H143"/>
    <mergeCell ref="B133:B135"/>
    <mergeCell ref="E133:E135"/>
    <mergeCell ref="F133:F135"/>
    <mergeCell ref="B136:B137"/>
    <mergeCell ref="E136:E137"/>
    <mergeCell ref="F136:F137"/>
    <mergeCell ref="B110:B111"/>
    <mergeCell ref="E110:E111"/>
    <mergeCell ref="F110:F111"/>
    <mergeCell ref="B112:B119"/>
    <mergeCell ref="E112:E119"/>
    <mergeCell ref="F112:F119"/>
    <mergeCell ref="K68:K69"/>
    <mergeCell ref="L68:L69"/>
    <mergeCell ref="B71:B73"/>
    <mergeCell ref="E71:E73"/>
    <mergeCell ref="F71:F73"/>
    <mergeCell ref="K71:K73"/>
    <mergeCell ref="L71:L73"/>
    <mergeCell ref="B45:B46"/>
    <mergeCell ref="E45:E46"/>
    <mergeCell ref="F45:F46"/>
    <mergeCell ref="B57:B59"/>
    <mergeCell ref="E57:E59"/>
    <mergeCell ref="F57:F59"/>
    <mergeCell ref="B387:B389"/>
    <mergeCell ref="E387:E389"/>
    <mergeCell ref="F387:F389"/>
    <mergeCell ref="B332:B333"/>
    <mergeCell ref="E368:E374"/>
    <mergeCell ref="F368:F374"/>
    <mergeCell ref="B379:B382"/>
    <mergeCell ref="E379:E382"/>
    <mergeCell ref="F379:F382"/>
    <mergeCell ref="B559:D559"/>
    <mergeCell ref="B350:B351"/>
    <mergeCell ref="B546:B547"/>
    <mergeCell ref="E546:E547"/>
    <mergeCell ref="F546:F547"/>
    <mergeCell ref="L291:M291"/>
    <mergeCell ref="E332:E333"/>
    <mergeCell ref="F332:F333"/>
    <mergeCell ref="B335:B336"/>
    <mergeCell ref="E335:E336"/>
    <mergeCell ref="F335:F336"/>
    <mergeCell ref="B291:D291"/>
    <mergeCell ref="B314:D314"/>
    <mergeCell ref="B551:B552"/>
    <mergeCell ref="D551:D552"/>
    <mergeCell ref="L503:L504"/>
    <mergeCell ref="A8:A10"/>
    <mergeCell ref="B401:D401"/>
    <mergeCell ref="E500:E501"/>
    <mergeCell ref="F500:F501"/>
    <mergeCell ref="B468:D468"/>
    <mergeCell ref="D8:D10"/>
    <mergeCell ref="E28:E32"/>
    <mergeCell ref="E350:E351"/>
    <mergeCell ref="B368:B374"/>
    <mergeCell ref="F28:F32"/>
    <mergeCell ref="B34:B35"/>
    <mergeCell ref="E8:E10"/>
    <mergeCell ref="K8:K10"/>
    <mergeCell ref="F8:F10"/>
    <mergeCell ref="G8:J8"/>
    <mergeCell ref="H9:J9"/>
    <mergeCell ref="G9:G10"/>
    <mergeCell ref="B6:M6"/>
    <mergeCell ref="K7:M7"/>
    <mergeCell ref="B8:B10"/>
    <mergeCell ref="C8:C10"/>
    <mergeCell ref="L8:L10"/>
    <mergeCell ref="A2:E2"/>
    <mergeCell ref="A3:E3"/>
    <mergeCell ref="F511:F516"/>
    <mergeCell ref="H1:M1"/>
    <mergeCell ref="H2:M2"/>
    <mergeCell ref="A1:E1"/>
    <mergeCell ref="E34:E35"/>
    <mergeCell ref="F34:F35"/>
    <mergeCell ref="M8:M10"/>
    <mergeCell ref="A4:M4"/>
    <mergeCell ref="A5:M5"/>
    <mergeCell ref="B12:D12"/>
    <mergeCell ref="B326:B328"/>
    <mergeCell ref="E326:E328"/>
    <mergeCell ref="F326:F328"/>
    <mergeCell ref="B511:B516"/>
    <mergeCell ref="E511:E516"/>
    <mergeCell ref="E717:E719"/>
    <mergeCell ref="F717:F719"/>
    <mergeCell ref="G717:G719"/>
    <mergeCell ref="B1185:B1190"/>
    <mergeCell ref="E1185:E1190"/>
    <mergeCell ref="F1185:F1190"/>
    <mergeCell ref="B1146:D1146"/>
    <mergeCell ref="B1001:B1002"/>
    <mergeCell ref="E1001:E1002"/>
    <mergeCell ref="B985:D985"/>
    <mergeCell ref="L1199:L1204"/>
    <mergeCell ref="B1245:B1249"/>
    <mergeCell ref="E1245:E1249"/>
    <mergeCell ref="B770:D770"/>
    <mergeCell ref="B928:D928"/>
    <mergeCell ref="H1001:H1002"/>
    <mergeCell ref="I1001:I1002"/>
    <mergeCell ref="J1001:J1002"/>
    <mergeCell ref="A1187:A1192"/>
    <mergeCell ref="A1174:A1175"/>
    <mergeCell ref="F350:F351"/>
    <mergeCell ref="A1183:A1186"/>
    <mergeCell ref="E503:E504"/>
    <mergeCell ref="F503:F504"/>
    <mergeCell ref="E551:E552"/>
    <mergeCell ref="F551:F552"/>
    <mergeCell ref="B503:B504"/>
    <mergeCell ref="F1001:F1002"/>
    <mergeCell ref="A1273:A1278"/>
    <mergeCell ref="A1264:A1272"/>
    <mergeCell ref="A1256:A1260"/>
    <mergeCell ref="A1315:A1319"/>
    <mergeCell ref="B22:D22"/>
    <mergeCell ref="B28:B32"/>
    <mergeCell ref="B1318:B1320"/>
    <mergeCell ref="A1202:A1207"/>
    <mergeCell ref="A1198:A1201"/>
    <mergeCell ref="K1001:K1002"/>
    <mergeCell ref="H721:H722"/>
    <mergeCell ref="I721:I722"/>
    <mergeCell ref="J721:J722"/>
    <mergeCell ref="L1001:L1002"/>
    <mergeCell ref="M1001:M1002"/>
    <mergeCell ref="B1011:B1012"/>
    <mergeCell ref="C1011:C1012"/>
    <mergeCell ref="D1011:D1012"/>
    <mergeCell ref="E1011:E1012"/>
    <mergeCell ref="F1011:F1012"/>
    <mergeCell ref="G1011:G1012"/>
    <mergeCell ref="H1011:H1012"/>
    <mergeCell ref="K1011:K1012"/>
    <mergeCell ref="L1011:L1012"/>
    <mergeCell ref="F1017:F1018"/>
    <mergeCell ref="G1017:G1018"/>
    <mergeCell ref="H1017:H1018"/>
    <mergeCell ref="K1017:K1018"/>
    <mergeCell ref="L1017:L1018"/>
    <mergeCell ref="B1173:B1175"/>
    <mergeCell ref="B1181:B1184"/>
    <mergeCell ref="B721:B722"/>
    <mergeCell ref="E721:E722"/>
    <mergeCell ref="F721:F722"/>
    <mergeCell ref="E1196:E1198"/>
    <mergeCell ref="F1196:F1198"/>
    <mergeCell ref="B1199:B1204"/>
    <mergeCell ref="E1199:E1204"/>
    <mergeCell ref="F1199:F1204"/>
    <mergeCell ref="B1017:B1018"/>
    <mergeCell ref="C1017:C1018"/>
    <mergeCell ref="D1017:D1018"/>
    <mergeCell ref="E1017:E1018"/>
    <mergeCell ref="B1170:B1171"/>
    <mergeCell ref="F1245:F1249"/>
    <mergeCell ref="B1253:B1261"/>
    <mergeCell ref="E1253:E1261"/>
    <mergeCell ref="F1253:F1261"/>
    <mergeCell ref="L1261:L1266"/>
    <mergeCell ref="B1262:B1267"/>
    <mergeCell ref="E1262:E1267"/>
    <mergeCell ref="L1253:L1260"/>
    <mergeCell ref="B1324:B1325"/>
    <mergeCell ref="B1327:B1328"/>
    <mergeCell ref="B1332:B1334"/>
    <mergeCell ref="B1347:B1348"/>
    <mergeCell ref="B1196:B1198"/>
    <mergeCell ref="B723:B724"/>
    <mergeCell ref="B68:B69"/>
    <mergeCell ref="E68:E69"/>
    <mergeCell ref="F68:F69"/>
    <mergeCell ref="B77:B78"/>
    <mergeCell ref="H717:H719"/>
    <mergeCell ref="I717:I719"/>
    <mergeCell ref="D718:D719"/>
    <mergeCell ref="E77:E78"/>
    <mergeCell ref="F77:F78"/>
    <mergeCell ref="J717:J719"/>
    <mergeCell ref="K717:K719"/>
    <mergeCell ref="L717:L719"/>
    <mergeCell ref="M717:M719"/>
    <mergeCell ref="K721:K722"/>
    <mergeCell ref="L721:L722"/>
    <mergeCell ref="M721:M722"/>
    <mergeCell ref="B725:B727"/>
    <mergeCell ref="E725:E727"/>
    <mergeCell ref="F725:F727"/>
    <mergeCell ref="G725:G727"/>
    <mergeCell ref="H725:H727"/>
    <mergeCell ref="I725:I727"/>
    <mergeCell ref="J725:J727"/>
    <mergeCell ref="K725:K727"/>
    <mergeCell ref="L725:L727"/>
    <mergeCell ref="M725:M727"/>
    <mergeCell ref="C726:C727"/>
    <mergeCell ref="D726:D727"/>
  </mergeCells>
  <conditionalFormatting sqref="L113 L174:L212">
    <cfRule type="expression" priority="26" dxfId="0" stopIfTrue="1">
      <formula>AND(OR(M113&lt;&gt;"",N113&lt;&gt;"",#REF!&lt;&gt;"",O113&lt;&gt;"",P113&lt;&gt;"",Q113&lt;&gt;"",S113&lt;&gt;"",T113&lt;&gt;""),L113="")</formula>
    </cfRule>
  </conditionalFormatting>
  <conditionalFormatting sqref="L109 L165:L201">
    <cfRule type="expression" priority="25" dxfId="0" stopIfTrue="1">
      <formula>AND(OR(M109&lt;&gt;"",N109&lt;&gt;"",#REF!&lt;&gt;"",O109&lt;&gt;"",P109&lt;&gt;"",Q109&lt;&gt;"",S109&lt;&gt;"",T109&lt;&gt;""),L109="")</formula>
    </cfRule>
  </conditionalFormatting>
  <conditionalFormatting sqref="D463:D464">
    <cfRule type="expression" priority="24" dxfId="0" stopIfTrue="1">
      <formula>AND(B463&lt;&gt;"",D463="")</formula>
    </cfRule>
  </conditionalFormatting>
  <conditionalFormatting sqref="L109 L164:L200">
    <cfRule type="expression" priority="23" dxfId="0" stopIfTrue="1">
      <formula>AND(OR(M109&lt;&gt;"",N109&lt;&gt;"",#REF!&lt;&gt;"",O109&lt;&gt;"",P109&lt;&gt;"",Q109&lt;&gt;"",S109&lt;&gt;"",T109&lt;&gt;""),L109="")</formula>
    </cfRule>
  </conditionalFormatting>
  <conditionalFormatting sqref="C1354">
    <cfRule type="expression" priority="21" dxfId="0" stopIfTrue="1">
      <formula>AND(OR(D1354&lt;&gt;"",E1354&lt;&gt;"",F1354&lt;&gt;"",G1354&lt;&gt;"",H1354&lt;&gt;"",I1354&lt;&gt;"",K1354&lt;&gt;"",#REF!&lt;&gt;"",#REF!&lt;&gt;"",#REF!&lt;&gt;"",L1354&lt;&gt;""),C1354="")</formula>
    </cfRule>
  </conditionalFormatting>
  <conditionalFormatting sqref="K885:K927">
    <cfRule type="expression" priority="19" dxfId="0" stopIfTrue="1">
      <formula>AND(B885&lt;&gt;"",K885="")</formula>
    </cfRule>
  </conditionalFormatting>
  <conditionalFormatting sqref="K885:K927">
    <cfRule type="cellIs" priority="18" dxfId="8" operator="lessThan" stopIfTrue="1">
      <formula>E885</formula>
    </cfRule>
  </conditionalFormatting>
  <conditionalFormatting sqref="F1351 F1354:F1355">
    <cfRule type="expression" priority="10" dxfId="0" stopIfTrue="1">
      <formula>AND(D1351&lt;&gt;"",F1351="")</formula>
    </cfRule>
  </conditionalFormatting>
  <conditionalFormatting sqref="C1354">
    <cfRule type="expression" priority="9" dxfId="0" stopIfTrue="1">
      <formula>AND(OR(D1354&lt;&gt;"",E1354&lt;&gt;"",F1354&lt;&gt;"",G1354&lt;&gt;"",H1354&lt;&gt;"",I1354&lt;&gt;"",K1354&lt;&gt;"",#REF!&lt;&gt;"",#REF!&lt;&gt;"",#REF!&lt;&gt;"",L1354&lt;&gt;""),C1354="")</formula>
    </cfRule>
  </conditionalFormatting>
  <conditionalFormatting sqref="L108 L163:L199">
    <cfRule type="expression" priority="8" dxfId="0" stopIfTrue="1">
      <formula>AND(OR(M108&lt;&gt;"",N108&lt;&gt;"",#REF!&lt;&gt;"",O108&lt;&gt;"",P108&lt;&gt;"",Q108&lt;&gt;"",S108&lt;&gt;"",T108&lt;&gt;""),L108="")</formula>
    </cfRule>
  </conditionalFormatting>
  <conditionalFormatting sqref="K881:K927">
    <cfRule type="expression" priority="7" dxfId="0" stopIfTrue="1">
      <formula>AND(B881&lt;&gt;"",K881="")</formula>
    </cfRule>
  </conditionalFormatting>
  <conditionalFormatting sqref="K881:K927">
    <cfRule type="cellIs" priority="6" dxfId="8" operator="lessThan" stopIfTrue="1">
      <formula>E881</formula>
    </cfRule>
  </conditionalFormatting>
  <conditionalFormatting sqref="K881:K927">
    <cfRule type="expression" priority="5" dxfId="0" stopIfTrue="1">
      <formula>AND(B881&lt;&gt;"",K881="")</formula>
    </cfRule>
  </conditionalFormatting>
  <conditionalFormatting sqref="K881:K927">
    <cfRule type="cellIs" priority="4" dxfId="8" operator="lessThan" stopIfTrue="1">
      <formula>E881</formula>
    </cfRule>
  </conditionalFormatting>
  <conditionalFormatting sqref="F1143">
    <cfRule type="expression" priority="3" dxfId="0" stopIfTrue="1">
      <formula>AND(D1143&lt;&gt;"",F1143="")</formula>
    </cfRule>
  </conditionalFormatting>
  <conditionalFormatting sqref="L93 L145:L181">
    <cfRule type="expression" priority="1" dxfId="0" stopIfTrue="1">
      <formula>AND(OR(M93&lt;&gt;"",N93&lt;&gt;"",#REF!&lt;&gt;"",O93&lt;&gt;"",P93&lt;&gt;"",Q93&lt;&gt;"",S93&lt;&gt;"",T93&lt;&gt;""),L93="")</formula>
    </cfRule>
  </conditionalFormatting>
  <conditionalFormatting sqref="C1351 C1355">
    <cfRule type="expression" priority="27" dxfId="0" stopIfTrue="1">
      <formula>AND(OR(D1351&lt;&gt;"",E1351&lt;&gt;"",F1351&lt;&gt;"",G1351&lt;&gt;"",H1351&lt;&gt;"",I1351&lt;&gt;"",K1351&lt;&gt;"",L1351&lt;&gt;"",M1351&lt;&gt;"",N1141&lt;&gt;"",#REF!&lt;&gt;"",O1351&lt;&gt;""),C1351="")</formula>
    </cfRule>
  </conditionalFormatting>
  <conditionalFormatting sqref="E1351:E1353 E1355">
    <cfRule type="expression" priority="28" dxfId="0" stopIfTrue="1">
      <formula>AND(OR(F1351&lt;&gt;"",G1351&lt;&gt;"",H1351&lt;&gt;"",I1351&lt;&gt;"",J1351&lt;&gt;"",K1351&lt;&gt;"",M1351&lt;&gt;"",N1141&lt;&gt;"",O1351&lt;&gt;"",P1351&lt;&gt;"",#REF!&lt;&gt;"",Q1351&lt;&gt;""),E1351="")</formula>
    </cfRule>
  </conditionalFormatting>
  <conditionalFormatting sqref="E1354">
    <cfRule type="expression" priority="31" dxfId="0" stopIfTrue="1">
      <formula>AND(OR(F1354&lt;&gt;"",G1354&lt;&gt;"",H1354&lt;&gt;"",I1354&lt;&gt;"",J1354&lt;&gt;"",K1354&lt;&gt;"",M1354&lt;&gt;"",#REF!&lt;&gt;"",#REF!&lt;&gt;"",#REF!&lt;&gt;"",N1144&lt;&gt;""),E1354="")</formula>
    </cfRule>
  </conditionalFormatting>
  <conditionalFormatting sqref="C1351 C1355">
    <cfRule type="expression" priority="32" dxfId="0" stopIfTrue="1">
      <formula>AND(OR(D1351&lt;&gt;"",E1351&lt;&gt;"",F1351&lt;&gt;"",G1351&lt;&gt;"",H1351&lt;&gt;"",I1351&lt;&gt;"",K1351&lt;&gt;"",L1351&lt;&gt;"",M1351&lt;&gt;"",N1141&lt;&gt;"",#REF!&lt;&gt;"",O1351&lt;&gt;""),C1351="")</formula>
    </cfRule>
  </conditionalFormatting>
  <conditionalFormatting sqref="E1351:E1353 E1355">
    <cfRule type="expression" priority="33" dxfId="0" stopIfTrue="1">
      <formula>AND(OR(F1351&lt;&gt;"",G1351&lt;&gt;"",H1351&lt;&gt;"",I1351&lt;&gt;"",J1351&lt;&gt;"",K1351&lt;&gt;"",M1351&lt;&gt;"",N1141&lt;&gt;"",O1351&lt;&gt;"",P1351&lt;&gt;"",#REF!&lt;&gt;"",Q1351&lt;&gt;""),E1351="")</formula>
    </cfRule>
  </conditionalFormatting>
  <conditionalFormatting sqref="E1143">
    <cfRule type="expression" priority="37" dxfId="0" stopIfTrue="1">
      <formula>AND(OR(F1143&lt;&gt;"",G1143&lt;&gt;"",H1143&lt;&gt;"",I1143&lt;&gt;"",J1143&lt;&gt;"",K1143&lt;&gt;"",M1143&lt;&gt;"",#REF!&lt;&gt;"",#REF!&lt;&gt;"",#REF!&lt;&gt;"",N933&lt;&gt;""),E1143="")</formula>
    </cfRule>
  </conditionalFormatting>
  <dataValidations count="2">
    <dataValidation type="textLength" allowBlank="1" showInputMessage="1" showErrorMessage="1" errorTitle="Thông báo" error="Tối thiểu 02 ký tự" sqref="E1354:F1355 L145:L181 L93 D463:D464 E1143:F1143 E1351:F1351 C1351 E1352:E1353 C1354:C1355">
      <formula1>2</formula1>
      <formula2>30</formula2>
    </dataValidation>
    <dataValidation type="date" allowBlank="1" showInputMessage="1" showErrorMessage="1" errorTitle="Thông báo" error="Ngày tháng không hợp lệ" sqref="K881:K927">
      <formula1>25569</formula1>
      <formula2>42644</formula2>
    </dataValidation>
  </dataValidations>
  <printOptions/>
  <pageMargins left="0.22" right="0.2" top="0.45" bottom="0.29" header="0.44" footer="0.3"/>
  <pageSetup horizontalDpi="600" verticalDpi="6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9"/>
  <sheetViews>
    <sheetView zoomScalePageLayoutView="0" workbookViewId="0" topLeftCell="A1">
      <selection activeCell="B3" sqref="B3"/>
    </sheetView>
  </sheetViews>
  <sheetFormatPr defaultColWidth="9.140625" defaultRowHeight="12.75"/>
  <cols>
    <col min="2" max="2" width="25.57421875" style="0" customWidth="1"/>
  </cols>
  <sheetData>
    <row r="2" spans="1:2" ht="12.75">
      <c r="A2">
        <v>1</v>
      </c>
      <c r="B2" s="1" t="s">
        <v>1869</v>
      </c>
    </row>
    <row r="3" ht="12.75">
      <c r="A3">
        <v>2</v>
      </c>
    </row>
    <row r="4" ht="12.75">
      <c r="A4">
        <v>3</v>
      </c>
    </row>
    <row r="5" ht="12.75">
      <c r="A5">
        <v>4</v>
      </c>
    </row>
    <row r="6" ht="12.75">
      <c r="A6">
        <v>5</v>
      </c>
    </row>
    <row r="7" ht="12.75">
      <c r="A7">
        <v>6</v>
      </c>
    </row>
    <row r="8" ht="12.75">
      <c r="A8">
        <v>7</v>
      </c>
    </row>
    <row r="9" ht="12.75">
      <c r="A9">
        <v>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user</cp:lastModifiedBy>
  <cp:lastPrinted>2016-05-23T07:59:02Z</cp:lastPrinted>
  <dcterms:created xsi:type="dcterms:W3CDTF">2015-03-03T05:11:17Z</dcterms:created>
  <dcterms:modified xsi:type="dcterms:W3CDTF">2017-02-14T03:44:51Z</dcterms:modified>
  <cp:category/>
  <cp:version/>
  <cp:contentType/>
  <cp:contentStatus/>
</cp:coreProperties>
</file>